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420" windowHeight="5220" activeTab="0"/>
  </bookViews>
  <sheets>
    <sheet name="Total Unapproved 959, 952,985" sheetId="1" r:id="rId1"/>
    <sheet name="After Meeting_New" sheetId="2" r:id="rId2"/>
    <sheet name="Sum" sheetId="3" r:id="rId3"/>
    <sheet name="Approved Pro" sheetId="4" r:id="rId4"/>
    <sheet name="After Meeting_Foreign" sheetId="5" r:id="rId5"/>
    <sheet name="Sheet1" sheetId="6" r:id="rId6"/>
    <sheet name="Sheet2" sheetId="7" r:id="rId7"/>
  </sheets>
  <definedNames>
    <definedName name="_xlnm.Print_Area" localSheetId="1">'After Meeting_New'!$A$1:$B$63</definedName>
    <definedName name="_xlnm.Print_Titles" localSheetId="4">'After Meeting_Foreign'!$1:$7</definedName>
    <definedName name="_xlnm.Print_Titles" localSheetId="1">'After Meeting_New'!$2:$6</definedName>
    <definedName name="_xlnm.Print_Titles" localSheetId="3">'Approved Pro'!$2:$5</definedName>
    <definedName name="_xlnm.Print_Titles" localSheetId="0">'Total Unapproved 959, 952,985'!$2:$6</definedName>
  </definedNames>
  <calcPr fullCalcOnLoad="1"/>
</workbook>
</file>

<file path=xl/sharedStrings.xml><?xml version="1.0" encoding="utf-8"?>
<sst xmlns="http://schemas.openxmlformats.org/spreadsheetml/2006/main" count="3271" uniqueCount="1777">
  <si>
    <t xml:space="preserve">ক্রমিক </t>
  </si>
  <si>
    <t xml:space="preserve"> প্রাক্কলিত ব্যয়  </t>
  </si>
  <si>
    <t xml:space="preserve">ক্রঃ </t>
  </si>
  <si>
    <t>(বাস্তবায়নকাল)</t>
  </si>
  <si>
    <t xml:space="preserve">বৈদেশিক </t>
  </si>
  <si>
    <t xml:space="preserve">অনুমোদনের </t>
  </si>
  <si>
    <t xml:space="preserve">বৈদেশিক সাহায্য </t>
  </si>
  <si>
    <t>পর্যায়</t>
  </si>
  <si>
    <t>সম্ভাব্য উৎস</t>
  </si>
  <si>
    <t>(লক্ষ টাকায়)</t>
  </si>
  <si>
    <t xml:space="preserve">প্রকল্পের নাম 
</t>
  </si>
  <si>
    <t>নং</t>
  </si>
  <si>
    <t>গৃহীতব্য পদক্ষেপ</t>
  </si>
  <si>
    <t>(প্রকল্প সাহায্য)</t>
  </si>
  <si>
    <t>ব্যতিরেকে প্রতিফলিত প্রকল্প তালিকা</t>
  </si>
  <si>
    <t>প্রাপ্তির জন্য গৃহীত/</t>
  </si>
  <si>
    <t xml:space="preserve"> প্রকল্পের নাম</t>
  </si>
  <si>
    <t xml:space="preserve">প্রকল্পের নাম </t>
  </si>
  <si>
    <t>ক্রঃ</t>
  </si>
  <si>
    <t xml:space="preserve">সাহায্যের </t>
  </si>
  <si>
    <t xml:space="preserve">২০১8-১9 অর্থ বছরের সংশোধিত বার্ষিক উন্নয়ন কর্মসূচিতে বৈদেশিক সাহায্য প্রাপ্তির সুবিধার্থে বরাদ্দ </t>
  </si>
  <si>
    <t>মন্ত্রণালয়/বিভাগঃ তথ্য মন্ত্রণালয়</t>
  </si>
  <si>
    <t>সংস্থাঃ বাংলাদেশ টেলিভিশন</t>
  </si>
  <si>
    <t>দেশব্যাপী ডিজিটাল টেরিস্ট্রিয়াল সম্প্রচার প্রবর্তন (অক্টোবর, ২০১৭ -জুন, ২০২০)</t>
  </si>
  <si>
    <t>বাংলাদেশ টেলিভিশনের কেন্দ্রীয় সম্প্রচার ব্যবস্থার আধুনিকীকায়ন, ডিজিটালাইজেশন ও অটোমেশন (১ম পর্যায়) (এপ্রিল ২০১৮-জুন, ২০২০)</t>
  </si>
  <si>
    <t>সেক্টরঃ গণসংযোগ</t>
  </si>
  <si>
    <t>বাংলাদেশ টেলিভিশনের ডাইরেক্ট টু হোম (ডিটিএইচ) (জানুয়ারি ২০১৯-জুন ২০২১)</t>
  </si>
  <si>
    <t>সংস্থাঃ বাংলাদেশ চলিচ্চিত্র উন্নয়ন কর্পোরেশন</t>
  </si>
  <si>
    <r>
      <t>বিএফডিসি কমপ্লেক্স নির্মাণ (</t>
    </r>
    <r>
      <rPr>
        <sz val="12"/>
        <rFont val="Nikosh"/>
        <family val="0"/>
      </rPr>
      <t>অক্টোবর, ২০১৮ হতে ডিসেম্বর, ২০২১</t>
    </r>
    <r>
      <rPr>
        <sz val="11"/>
        <rFont val="Nikosh"/>
        <family val="0"/>
      </rPr>
      <t xml:space="preserve">) </t>
    </r>
  </si>
  <si>
    <t>বঙ্গবন্ধু শেখ মুজিব ফিল্ম সিটি (পর্যায়-২) (মার্চ, ২০১৮ -জুন, ২০২২)</t>
  </si>
  <si>
    <t>বিএফডিসি অবকাঠামো উন্নয়ন ও ডিজিটাল প্রযুক্তি সম্প্রসারণ (মার্চ, ২০১৮ - জুন, ২০২০)</t>
  </si>
  <si>
    <t>দেশব্যাপী সিনেমা হলে ডিজিটাল চলচ্চিত্র প্রদর্শন ব্যবস্থা চালুকরণ  (মার্চ, ২০১৮ - জুন, ২০২০)</t>
  </si>
  <si>
    <t>সংস্থাঃ বাংলাদেশ বেতার</t>
  </si>
  <si>
    <t>বাংলাদেশ বেতার, সিলেট কেন্দ্র আধুনিকায়ন ও ডিজিটাল সম্প্রচার যন্ত্রপাতি স্থাপন (জুলাই, ২০১৭- জুন, ২০২০)</t>
  </si>
  <si>
    <t>বাংলাদেশ বেতারের দেশব্যাপী এফ.এম. সম্প্রচার প্রবর্তন (২য় পর্যায়) (জুলাই, ২০১৮- জুন, ২০২১)</t>
  </si>
  <si>
    <t>কল্যাণপুর, ঢাকায় বাংলাদেশ বেতারের কর্মকর্তা ও কর্মচারীদের জন্য সরকারি কোয়ার্টার নির্মাণ (জুলাই, ২০১৮- জুন, ২০২১)</t>
  </si>
  <si>
    <t>উপকূলীয় এলাকায় বাংলাদেশ বেতারের এফ এম নেটওয়ার্ক সম্প্রসারণ ও  শক্তিশালীকরণ  (জানুয়ারি ২০১৯-ডিসেম্বর ২০২১)</t>
  </si>
  <si>
    <t>বাংলাদেশ বেতারের বিভিন্ন কেন্দ্রের আধুনিকায়ন ও ডিজিটাল যন্ত্রপাতি স্থাপন (জানুয়ারি ২০১৯-ডিসেম্বর ২০২১)</t>
  </si>
  <si>
    <t>সংস্থাঃ তথ্য কমিশন</t>
  </si>
  <si>
    <t>তথ্য কমিশন ভবন নির্মাণ (মার্চ, ২০১৮-জুন, ২০২১)</t>
  </si>
  <si>
    <t>সংস্থাঃ বাংলাদেশ ফিল্ম আর্কাইভ</t>
  </si>
  <si>
    <t>দেশী ও বিদেশী উৎস থেকে মুক্তিযুদ্ধের অডিও ভিজ্যুয়াল দলিল সংগ্রহ ও সংরক্ষণ এবং বাংলাদেশ ফিল্ম আর্কাইভের সক্ষমতা বৃদ্ধি (জুলাই, ২০১৬- জুন, ২০১৯)</t>
  </si>
  <si>
    <t>সংস্থাঃ বাংলাদেশ প্রেস ইনস্টিটিউট</t>
  </si>
  <si>
    <t>সাংবাদিকদের নিরাপদ কর্মক্ষেত্র ও নিজস্ব নিরাপত্তা বিষয়ে সচেতনতা ও দক্ষতা বৃদ্ধি (জুলাই, ২০১৮ -জুন, ২০২১)</t>
  </si>
  <si>
    <t>সংস্থাঃ জাতীয় গণমাধ্যম ইনস্টিটিউট</t>
  </si>
  <si>
    <t>জাতীয় গণমাধ্যম ইনস্টিটিউটের জন্য নানাবিধ সুবিধা সম্বলিত ০১টি ১৪ তলা ডরমিটরি ভবন এবং কর্মকর্তা ও কর্মচারীদের জন্য একটি আলাদা ১০ তলা আবাসিক ভবন নির্মাণ (জুলাই, ২০১৮- জুন, ২০২১)</t>
  </si>
  <si>
    <t>সংস্থাঃ বাংলাদেশ সংবাদ সংস্থা</t>
  </si>
  <si>
    <t>অডিও ভিজ্যুয়াল সংবাদ প্রবর্তন এবং অডিও ভিজ্যুয়াল সংবাদ তৈরিতে বাসস'র সাংবাদিকদের সক্ষমতা বৃদ্ধি (জুলাই ২০১৭-ডিসেম্বর ২০১৯)</t>
  </si>
  <si>
    <t>সংস্থাঃ বাংলাদেশ চলচ্চিত্র টেলিভিশন ইনস্টিটিউট</t>
  </si>
  <si>
    <t>বাংলাদেশ চলচ্চিত্র টেলিভিশন ইনস্টিটিউটের নিজস্ব ক্যাম্পাস সুবিধাদি সৃজন এবং মানবসম্পদ উন্নয়ন (জুলাই, ২০১৭ -জুন, ২০২০)</t>
  </si>
  <si>
    <t>সংস্থাঃ তথ্য অধিদপ্তর</t>
  </si>
  <si>
    <t>স্ট্রেংদেনিং অর্গানাইজেশন/ইনস্টিটিউশনাল একটিভিটিজ এন্ড ক্যাপাসিটি বিল্ডিং অফ বিসিএস ইনফরমেশন ক্যাডার অফিসার্স (জুলাই, ২০১৮ - জুন, ২০২১)</t>
  </si>
  <si>
    <t>সংস্থাঃ গণযোগাযোগ অধিদপ্তর</t>
  </si>
  <si>
    <t>ডিজিটাল প্রচার ও ডকুমেন্টেশন কেন্দ্র স্থাপন (জানুয়ারি, ২০১৭ হতে ডিসেম্বর, ২০১৯)</t>
  </si>
  <si>
    <t>সেক্টরঃ সমাজকল্যাণ, মহিলা বিষয়ক ও যুব উন্নয়ন</t>
  </si>
  <si>
    <t>সাব-সেক্টরঃ সমাজকল্যাণ</t>
  </si>
  <si>
    <t>মন্ত্রণালয়/বিভাগঃ সমাজকল্যাণ মন্ত্রণালয়</t>
  </si>
  <si>
    <t>সংস্থাঃ সমাজসেবা অধিদপ্তর</t>
  </si>
  <si>
    <t>সরকারি শিশু পরিবার এবং ছোটমনি নিবাস নির্মাণ/পুন:নির্মাণ (জুলাই, ২০১৮ হতে জুন, ২০২১)</t>
  </si>
  <si>
    <r>
      <t>জাহাংগীরাবাদ সেনানিবাস, বগুড়া</t>
    </r>
    <r>
      <rPr>
        <b/>
        <sz val="12"/>
        <rFont val="Nikosh"/>
        <family val="0"/>
      </rPr>
      <t xml:space="preserve"> </t>
    </r>
    <r>
      <rPr>
        <sz val="12"/>
        <rFont val="Nikosh"/>
        <family val="0"/>
      </rPr>
      <t>এ প্রয়াস</t>
    </r>
    <r>
      <rPr>
        <b/>
        <sz val="12"/>
        <rFont val="Nikosh"/>
        <family val="0"/>
      </rPr>
      <t xml:space="preserve"> </t>
    </r>
    <r>
      <rPr>
        <sz val="12"/>
        <rFont val="Nikosh"/>
        <family val="0"/>
      </rPr>
      <t>এর</t>
    </r>
    <r>
      <rPr>
        <b/>
        <sz val="12"/>
        <rFont val="Nikosh"/>
        <family val="0"/>
      </rPr>
      <t xml:space="preserve"> </t>
    </r>
    <r>
      <rPr>
        <sz val="12"/>
        <rFont val="Nikosh"/>
        <family val="0"/>
      </rPr>
      <t>সম্প্রসারণ</t>
    </r>
    <r>
      <rPr>
        <b/>
        <sz val="12"/>
        <rFont val="Nikosh"/>
        <family val="0"/>
      </rPr>
      <t xml:space="preserve"> </t>
    </r>
    <r>
      <rPr>
        <sz val="12"/>
        <rFont val="Nikosh"/>
        <family val="0"/>
      </rPr>
      <t>ও</t>
    </r>
    <r>
      <rPr>
        <b/>
        <sz val="12"/>
        <rFont val="Nikosh"/>
        <family val="0"/>
      </rPr>
      <t xml:space="preserve"> </t>
    </r>
    <r>
      <rPr>
        <sz val="12"/>
        <rFont val="Nikosh"/>
        <family val="0"/>
      </rPr>
      <t>উন্নয়ন (জানুয়ারি</t>
    </r>
    <r>
      <rPr>
        <b/>
        <sz val="12"/>
        <rFont val="Nikosh"/>
        <family val="0"/>
      </rPr>
      <t xml:space="preserve">, </t>
    </r>
    <r>
      <rPr>
        <sz val="12"/>
        <rFont val="Nikosh"/>
        <family val="0"/>
      </rPr>
      <t>২০১৮</t>
    </r>
    <r>
      <rPr>
        <b/>
        <sz val="12"/>
        <rFont val="Nikosh"/>
        <family val="0"/>
      </rPr>
      <t>-</t>
    </r>
    <r>
      <rPr>
        <sz val="12"/>
        <rFont val="Nikosh"/>
        <family val="0"/>
      </rPr>
      <t>ডিসেম্বর</t>
    </r>
    <r>
      <rPr>
        <b/>
        <sz val="12"/>
        <rFont val="Nikosh"/>
        <family val="0"/>
      </rPr>
      <t xml:space="preserve">, </t>
    </r>
    <r>
      <rPr>
        <sz val="12"/>
        <rFont val="Nikosh"/>
        <family val="0"/>
      </rPr>
      <t>২০২১)</t>
    </r>
  </si>
  <si>
    <r>
      <t>বিশেষ শিক্ষা, স্বাস্থ্য সেবা এবং বিবিধ প্রশিকষণ কার্যাবলীর মাধ্যমে সুবিধাবঞ্চিত ও দরিদ্র্য প্রতিবন্ধী এবং অটিস্টিক ব্যক্তিদের টেকসই আর্থ-সামাজিক উন্নয়ন ও পুনর্বাসন (জানুয়ারি</t>
    </r>
    <r>
      <rPr>
        <b/>
        <sz val="12"/>
        <rFont val="Nikosh"/>
        <family val="0"/>
      </rPr>
      <t xml:space="preserve">, </t>
    </r>
    <r>
      <rPr>
        <sz val="12"/>
        <rFont val="Nikosh"/>
        <family val="0"/>
      </rPr>
      <t>২০১৮</t>
    </r>
    <r>
      <rPr>
        <b/>
        <sz val="12"/>
        <rFont val="Nikosh"/>
        <family val="0"/>
      </rPr>
      <t>-</t>
    </r>
    <r>
      <rPr>
        <sz val="12"/>
        <rFont val="Nikosh"/>
        <family val="0"/>
      </rPr>
      <t>ডিসেম্বর</t>
    </r>
    <r>
      <rPr>
        <b/>
        <sz val="12"/>
        <rFont val="Nikosh"/>
        <family val="0"/>
      </rPr>
      <t xml:space="preserve">, </t>
    </r>
    <r>
      <rPr>
        <sz val="12"/>
        <rFont val="Nikosh"/>
        <family val="0"/>
      </rPr>
      <t>২০২০)</t>
    </r>
  </si>
  <si>
    <r>
      <t>রাজধানীতে হিজড়া জনগোষ্ঠীর জীবন-মান উন্নয়নের (জুলাই</t>
    </r>
    <r>
      <rPr>
        <b/>
        <sz val="12"/>
        <rFont val="Nikosh"/>
        <family val="0"/>
      </rPr>
      <t xml:space="preserve">, </t>
    </r>
    <r>
      <rPr>
        <sz val="12"/>
        <rFont val="Nikosh"/>
        <family val="0"/>
      </rPr>
      <t>২০১৮-জুন, ২০১৯)</t>
    </r>
  </si>
  <si>
    <t>এস্টাবলিশমেন্ট অব জয়পুরহাট চাইল্ড ডেভেলপমেন্ট সেন্টার (জুলাই ২০১৭-জুন ২০২০)</t>
  </si>
  <si>
    <t>শারীরিক প্রতিবন্ধী প্রশিক্ষণ কেন্দ্রের উন্নয়ন ও সম্প্রসারণ (জুলাই ২০১৭-জুন ২০২০)</t>
  </si>
  <si>
    <t>দুঃস্থ ও শিশু প্রশিক্ষণ ও পুনর্বাসন কেন্দ্র পুনঃনির্মাণ, কোনাবাড়ী, গাজীপুর  (জুলাই ২০১৬-জুন ২০১৯)</t>
  </si>
  <si>
    <t>মানসিক প্রতিবন্ধী শিশুদের প্রতিষ্ঠান (৭টি) স্থাপন  (জুলাই ২০১৮-জুন ২০২১)</t>
  </si>
  <si>
    <t>পিএইচটি সেন্টার এর উন্নয়ন ও সম্প্রসারণ চট্টগ্রাম এবং খুলনা (জুলাই, ২০১৮-জুন, ২০২১)</t>
  </si>
  <si>
    <t>ট্রেনিং এন্ড রিহেবিলিটেশন সেন্টার ফর দি কোস্টাল এরিয়া (২২ ইউনিট) (জুলাই ২০১৬-জুন ২০১৯)</t>
  </si>
  <si>
    <t>দু:স্থ ও ভবঘুরেদের প্রশিক্ষণ ও পুনর্বাসন কেন্দ্র উন্নয়ন ও সম্প্রসারণ-২য় পর্যায় এবং ১টি সেফ হোম বাস্তবায়ন (জুলাই ২০১৬-জুন ২০১৯)</t>
  </si>
  <si>
    <t>শিশু উন্নয়ন কেন্দ্র ০৯টি স্থাপন (জুলাই, ২০১৮-জুন, ২০২১)</t>
  </si>
  <si>
    <t>সমাজসেবা অধিদফতরের টাওয়ার/ভবন নির্মাণ (জুলাই ২০১৮ -জুন ২০২৩)</t>
  </si>
  <si>
    <t>মোহনগঞ্জ সমাজকল্যাণ বালিকা এতিমখানা নির্মাণ-নেত্রকোনা (জুলাই, ২০১৮-জুন, ২০২১)</t>
  </si>
  <si>
    <t>হাজী নোয়াব আলী খান এতিমখানা নির্মাণ, মাদারীপুর (জুলাই, ২০১৮-জুন, ২০১৯)</t>
  </si>
  <si>
    <t>চাঁপাইনবাবগঞ্জ জেলার ৫টি উপজেলায় প্রতিবন্ধী এবং দু:স্থ ছেলে মেয়েদের আর্থ-সামাজিক কম্পিউটার/আইটি প্রশিক্ষণ (জুলাই, ২০১৮-জুন, ২০২০)</t>
  </si>
  <si>
    <t>কুষ্টিয়া জেলার ৬টি উপজেলায় প্রতিবন্ধী ও দু:স্থ ছেলে মেয়েদের আর্থ-সামাজিক উন্নয়ন ও পুনর্বাসন পেশাভিত্তিক কম্পিউটার ও আইটি প্রশিক্ষণ (জুলাই, ২০১৮-জুন, ২০২০)</t>
  </si>
  <si>
    <t>সাব-সেক্টরঃ মহিলা বিষয়ক</t>
  </si>
  <si>
    <t>মন্ত্রণালয়/বিভাগঃ মহিলা ও শিশু বিষয়ক মন্ত্রণালয়</t>
  </si>
  <si>
    <t xml:space="preserve"> সংস্থাঃ মহিলা বিষয়ক অধিদপ্তর</t>
  </si>
  <si>
    <r>
      <rPr>
        <sz val="12"/>
        <rFont val="Times New Roman"/>
        <family val="1"/>
      </rPr>
      <t xml:space="preserve">Accelerating Protection for Children </t>
    </r>
    <r>
      <rPr>
        <sz val="12"/>
        <rFont val="Nikosh"/>
        <family val="0"/>
      </rPr>
      <t xml:space="preserve"> (জুলাই ২০১৭-জুন ২০২১)</t>
    </r>
  </si>
  <si>
    <t>শিশুর বিকাশে প্রারম্ভিক শিক্ষা (৩য় পর্যায়) (অক্টোবর, ২০১৮ হতে ডিসেম্বর, ২০২০)</t>
  </si>
  <si>
    <t>সংস্থাঃ মহিলা বিষয়ক অধিদপ্তর</t>
  </si>
  <si>
    <t>ইনভেস্টমেন্ট কম্পোনেন্ট ফর ভারনারেবল গ্রুপ ডেভেলপমেন্ট (আইসিডিজিডি) (জানুয়ারি ২০১৮ -জুন ২০২২)</t>
  </si>
  <si>
    <t>মাদারীপুর জেলায় শিবচর উপজেলায় মহিলাদের জন্য প্রশিক্ষণ কেন্দ্র নির্মাণ (জুলাই ২০১৮-জুন ২০২১)</t>
  </si>
  <si>
    <t xml:space="preserve">দিবাযত্ন কেন্দ্রসহ কর্মজীবী মহিলা হোস্টেল, কুমিল্লা নির্মাণ (জুলাই ২০১৮-জুন ২০২০) </t>
  </si>
  <si>
    <t>নারী আইসিটি ফ্রি-ল্যান্সার এবং উদ্যোক্তা উন্নয়ন   (জুলাই, ২০১৭-জুন, ২০২২)</t>
  </si>
  <si>
    <t>মহিলা বিষয়ক অধিদপ্তর শক্তিশালীকরণ (জুলাই, ২০১৮-জুন, ২০২১)</t>
  </si>
  <si>
    <t>নারী চা শ্রমিকদের জীবনমান ও দারিদ্রতা উত্তরণে বাসক ঔষধি গাছ উৎপাদন (জানুয়ারি ২০১৮-ডিসেম্বর ২০২২)</t>
  </si>
  <si>
    <t>সংস্থাঃ জয়িতা ফাউন্ডেশন</t>
  </si>
  <si>
    <r>
      <rPr>
        <sz val="12"/>
        <rFont val="NikoshBAN"/>
        <family val="0"/>
      </rPr>
      <t>জয়িতা ফাউন্ডেশনের সক্ষমতা বিনির্মাণ</t>
    </r>
    <r>
      <rPr>
        <sz val="12"/>
        <rFont val="Times New Roman"/>
        <family val="1"/>
      </rPr>
      <t xml:space="preserve"> </t>
    </r>
    <r>
      <rPr>
        <sz val="12"/>
        <rFont val="Nikosh"/>
        <family val="0"/>
      </rPr>
      <t>(জানুয়ারি ২০১৯-ডিসেম্বর ২০২৩)</t>
    </r>
  </si>
  <si>
    <t>সংস্থাঃ মহিলা ও শিশু বিষয়ক মন্ত্রণালয়</t>
  </si>
  <si>
    <t>পথশিশু ও ঝুঁকিতে থাকা শিশুদের পুনর্বাসন (জানুয়ারি ২০১৯ -ডিসেম্বর ২০২৩)</t>
  </si>
  <si>
    <t>সংস্থাঃ বাংলাদেশ শিশু একাডেমি</t>
  </si>
  <si>
    <t>শিশুর প্রারম্ভিক যত্ন ও বিকাশ (শিশুর প্রথম ১০০০ দিনের সহায়তা) (জানুয়ারি ২০১৯-ডিসেম্বর ২০২৩)</t>
  </si>
  <si>
    <t>শিশুর প্রারম্ভিক শিখন ও সুরক্ষা (জুলাই ২০১৮-জুন ২০২১)</t>
  </si>
  <si>
    <t>সংস্থাঃ জাতীয় মহিলা সংস্থা</t>
  </si>
  <si>
    <t>তৃণমূল পর্যায়ে অর্থনৈতিক ক্ষমতায়নে নারী উদ্যোক্তাদের বিকাশ সাধন (জানুয়ারি ২০১৯-ডিসেম্বর ২০২১)</t>
  </si>
  <si>
    <t>নারীর শারীরিক ও মানসিক বিকাশ সাধনে খেলাধুলার সুযোগ সৃষ্টি (জানুয়ারি ২০১৯-ডিসেম্বর ২০২১)</t>
  </si>
  <si>
    <t>কর্মজীবী মায়েদের শিশু সন্তানদের জন্য ডে-কেয়ার সেন্টার (৬৪ জেলা) (জানুয়ারি ২০১৯-ডিসেম্বর ২০২১)</t>
  </si>
  <si>
    <t>সাব-সেক্টরঃ যুব উন্নয়ন</t>
  </si>
  <si>
    <t>মন্ত্রণালয়/বিভাগঃ যুব ও ক্রীড়া মন্ত্রণালয়</t>
  </si>
  <si>
    <t>সংস্থাঃ যু্ব উন্নয়ন অধিদপ্তর</t>
  </si>
  <si>
    <t>সুবিধাবঞ্চিত প্রান্তিক যুবকদের আত্নকর্মসংস্থানের জন্য চামড়াজাত দ্রব্য উৎপাদন, বিপণন ও প্রশিক্ষণ কেন্দ্র স্থাপন (জুলাই ২০১৮-জুন ২০২১)</t>
  </si>
  <si>
    <t>যুব সচেতনতা বৃদ্ধির লক্ষ্যে যুব সংগঠনের কার্যক্রম জোরদারকরণ  (জানুয়ারি ২০১৮-ডিসেম্বর ২০২০)</t>
  </si>
  <si>
    <t>যুব প্রশিক্ষণ কেন্দ্রের অবকাঠামো নির্মাণ (৭টি কেন্দ্র) (জুলাই ২০১৮-জুন ২০২১)</t>
  </si>
  <si>
    <t>যানবাহন চালনা প্রশিক্ষণ (জানুয়ারি ২০১৯-জুন ২০২২)</t>
  </si>
  <si>
    <t>কর্মসংস্থান ও আত্নকর্মসংস্থান সৃষ্টির লক্ষ্যে উপজেলা পর্যায়ে প্রশিক্ষণ কার্যক্রম জোরদারকরণ (২য় পর্যায়)  (জুলাই ২০১৮-জুন ২০২১)</t>
  </si>
  <si>
    <t>যুব তথ্য বাতায়ন স্থাপন  (জুলাই ২০১৮-জুন ২০২১)</t>
  </si>
  <si>
    <t>বেকারমুক্ত গ্রাম সৃজন (জানুয়ারি ২০১৯-জুন ২০২২)</t>
  </si>
  <si>
    <t>সেক্টরঃ ক্রীড়া ও সংস্কৃতি</t>
  </si>
  <si>
    <t>সাব-সেক্টরঃ ক্রীড়া</t>
  </si>
  <si>
    <t xml:space="preserve">সংস্থাঃ জাতীয় ক্রীড়া পরিষদ </t>
  </si>
  <si>
    <r>
      <t>মুন্সিগঞ্জ জেলাস্থ শ্রীনগর উপজেলা স্টেডিয়াম এবং দিনাজপুর জেলাস্থ পার্বতীপুর উপজেলা স্টেডিয়াম উন্নয়ন (অক্টোবর,</t>
    </r>
    <r>
      <rPr>
        <b/>
        <sz val="12"/>
        <rFont val="Nikosh"/>
        <family val="0"/>
      </rPr>
      <t xml:space="preserve"> </t>
    </r>
    <r>
      <rPr>
        <sz val="12"/>
        <rFont val="Nikosh"/>
        <family val="0"/>
      </rPr>
      <t>২০১৮ হতে জুন, ২০২০)</t>
    </r>
  </si>
  <si>
    <t>সিলেট বিভাগীয় ক্রিকেট কমপ্লেক্সের আউটার স্টেডিয়ামের উন্নয়ন এবং মাগুরা বীর মুক্তিযোদ্ধা আছাদুজ্জামান আউটার স্টেডিয়াম উন্নয়নসহ জাতির পিতার মুর‌্যাল স্থাপন  (জানুয়ারি ২০১৮-জুন ২০১৯)</t>
  </si>
  <si>
    <t>নেত্রকোণা জেলা সদরে ইনডোর স্টেডিয়াম খেলোয়াড়দের জন্য ডরমিটরি ভবন নির্মাণ এবং বিদ্যমান টেনিস কমপ্লেক্সের উন্নয়ন  (জানুয়ারি ২০১৮-ডিসেম্বর ২০১৯)</t>
  </si>
  <si>
    <t>ঢাকাস্থ পল্টন কাবাডি ও ভলিবল স্টেডিয়ামের সুযোগ সুবিধা বৃদ্ধিসহ উন্নয়ন  (জানুয়ারি ২০১৮-ডিসেম্বর ২০১৯)</t>
  </si>
  <si>
    <t>ফরিদপুর জেলাস্থ ভাঙ্গা উপজেলা স্টেডিয়াম নির্মাণ (জানুয়ারি ২০১৮-ডিসেম্বর ২০১৯)</t>
  </si>
  <si>
    <t>সংস্থাঃ জাতীয় ক্রীড়া পরিষদ</t>
  </si>
  <si>
    <t>নির্বাচিত ৬টি উপজেলায় স্টেডিয়াম নির্মাণ (জানুয়ারি ২০১৮-ডিসেম্বর ২০২০)</t>
  </si>
  <si>
    <t>ঢাকাস্থ ধানমন্ডি সুলতানা কামাল মহিলা ক্রীড়া কমপ্লেক্সের অধিকতর উন্নয়ন (নভেম্বর ২০১৭ -জুন ২০২০)</t>
  </si>
  <si>
    <t>ঢাকাস্থ কমলাপুর বীরশ্রেষ্ঠ শহীদ সিপাহী মুহাম্মদ মোস্তফা কামাল স্টেডিয়ামের উন্নয়ন (জানুয়ারি, ২০১৮ -জুন ২০১৯)</t>
  </si>
  <si>
    <t>ঢাকাস্থ বঙ্গবন্ধু জাতীয় স্টেডিয়ামের অধিকতর উন্নয়ন (জানুয়ারি, ২০১৮ -জুন ২০২১)</t>
  </si>
  <si>
    <t>বরিশাল আব্দুর রব সেরনিয়াবাত স্টেডিয়ামকে আন্তর্জাতিকমানে উন্নীতকরণ এবং বিদ্যমান জেলা সুইমিংপুলের উন্নয়ন (জুলাই, ২০১৮-জুন, ২০২১)</t>
  </si>
  <si>
    <t>গাজীপুর জেলাস্থ শহীদ বরকত স্টেডিয়াম এবং টঙ্গীস্থ শহীদ আহসান উল্লাহ মাস্টার স্টেডিয়ামের অধিকতর উন্নয়ন ও ইনডোর স্টোডিয়াম নির্মাণ (জুলাই ২০১৮-ডিসেম্বর ২০১৯)</t>
  </si>
  <si>
    <t>পাবনা শহীদ এ্যাডভোকেট আমিন উদ্দিন স্টেডিয়াম এবং বিদ্যমান সুইমিংপুলের উন্নয়ন, ইনডোর নেট প্রাকটিস সেড নির্মাণ এবং শরীয়তপুর জেলা স্টেডিয়ামের অধিকতর উন্নয়ন (জুলাই ২০১৮-জুন ২০১৯)</t>
  </si>
  <si>
    <t>নির্বাচিত ২৩টি জেলা সদরে টেনিস খেলার অবকাঠামো উন্নয়ন (জানুয়ারি ২০১৮-জুন ২০২১)</t>
  </si>
  <si>
    <t>গোপালগঞ্জ জেলাস্থ শেখ কামাল ক্রিকেট স্টেডিয়াম, শেখ মনি স্টেডিয়াম, মহিলা ক্রীড়া কমপ্লেক্স এবং জাতির জনক বঙ্গবন্ধু শেখ মুজিবুর রহমানের স্মৃতি বিজড়িত টুঙ্গিপাড়া উপজেলাস্থ খেলার মাঠ এর অধিকতর উন্নয়ন (জুলাই ২০১৮-জুন ২০২১)</t>
  </si>
  <si>
    <t>দিনাজপুর জেলা স্টেডিয়ামের অধিকতর উন্নয়ন এবং আধুনিকমানের ইনডোর স্টেডিয়াম নির্মাণ (জুলাই ২০১৮-জুন ২০২০)</t>
  </si>
  <si>
    <t>কুষ্টিয়া জেলা স্টেডিয়ামের অধিকতর উন্নয়ন (জুলাই ২০১৮-জুন ২০২০)</t>
  </si>
  <si>
    <t>কক্সবাজার জেলায় শেখ কামাল আন্তর্জাতিক ক্রিকেট স্টেডিয়াম ও ক্রীড়া কমপ্লেক্স নির্মাণের লক্ষ্যে ফিজিবিলিটি স্ট্যাডি (জুলাই ২০১৮-জুন ২০১৯)</t>
  </si>
  <si>
    <t>ঢাকাস্থ গুলশান আরবান ক্রীড়া কমপ্লেক্স নির্মাণের লক্ষ্যে ফিজিবিলিটি স্ট্যাডি (জুলাই ২০১৮-জুন ২০১৯)</t>
  </si>
  <si>
    <t>উপজেলা পর্যায়ে মিনি স্টেডিয়াম (শেখ রাসেল মিনি স্টেডিয়াম) নির্মাণ-২য় পর্যায় (জুলাই,২০১৮ হতে জুন, ২০২১)</t>
  </si>
  <si>
    <t>মানিকগঞ্জ জেলায় আন্তর্জাতিকমানের ক্রিকেট স্টেডিয়াম কমপ্লেক্স নির্মাণ ফিজিবিলিটি স্ট্যাডি (অক্টোবর ২০১৮-জুন ২০১৯)</t>
  </si>
  <si>
    <t>নোয়াখালী জেলাস্থ শহীদ ভুলু স্টেডিয়াম এবং যশোর জেলা স্টেডিয়াম এর অধিকতর উন্নয়নসহ মাগুরা জেলাস্থ বীর মুক্তিযোদ্ধা আছাদুজ্জামান আউটার স্টেডিয়ামে ডরমিটরি ভবন ও নেট প্রাকট্রিস সেভ নির্মাণ (জানুয়ারি ২০১৯ হতে জুন, ২০২১)</t>
  </si>
  <si>
    <t>রংপুর জেলা স্টেডিয়ামে মিডিয়া সেন্টার ও ইনডোর স্টেডিয়াম নির্মাণসহ অধিকতর উন্নয়ন (জানুয়ারি, ২০১৯-জুন, ২০২০)</t>
  </si>
  <si>
    <t>কক্সবাজার জেলা স্টেডিয়াম উন্নয়ন এবং ইনডোর স্টেডিয়াম নির্মাণ (ডিসেম্বর, ২০১৮-জুন ২০২০)</t>
  </si>
  <si>
    <t>বিকেএসপির আঞ্চলিক প্রশিক্ষণ কেন্দ্র সিলেট এর উন্নয়ন এবং আঞ্চলিক প্রশিক্ষণ কেন্দ্র দিনাজপুর এ সিনথেটিক হকি টার্ফ স্থাপন (জানুয়ারি ২০১৮-জুন ২০২১)</t>
  </si>
  <si>
    <t>সংস্থাঃ বাংলাদেশ ক্রীড়া শিক্ষা প্রতিষ্ঠান (বিকেএসপি)</t>
  </si>
  <si>
    <t>বিকেএসপি ঢাকা-কে সেন্টার অব এক্সিলেন্স-এ উন্নতিকরণ (জুলাই ২০১৮-জুন ২০২০)</t>
  </si>
  <si>
    <t>বিকেএসপির শ্যূটিং কমপ্লেক্স-এর আধুনিকায়ন (জুলাই ২০১৮-জুন ২০২০)</t>
  </si>
  <si>
    <t>সাব-সেক্টরঃ সংস্কৃতি</t>
  </si>
  <si>
    <t>উদ্যোগী মন্ত্রণালয়/বিভাগঃ সংস্কৃতি বিষয়ক মন্ত্রণালয়</t>
  </si>
  <si>
    <t>সংস্থাঃ কবি নজরুল ইনস্টিটিউট</t>
  </si>
  <si>
    <t>ঢাকাস্থ নজরুল ইন্সটিটিউটের নতুন ভবন নির্মাণ এবং ঢাকা, ময়মনসিংহ ও কুমিল্লায় বিদ্যমান ভবনের রিনোভেশন (জানুয়ারি ২০১৭-জুন ২০১৯)</t>
  </si>
  <si>
    <t>সংস্থাঃ গণগ্রন্থাগার অধিদপ্তর</t>
  </si>
  <si>
    <t>দেশব্যাপী ভ্রাম্যমান লাইব্রেরি (জুলাই, ২০১৮ হতে ডিসেম্বর, ২০২০)</t>
  </si>
  <si>
    <t>গণগ্রন্থাগার অধিদপ্তরের সদর দপ্তরের বহুতল ভবন নির্মাণ (জানুয়ারি, ২০১৯-জুন, ২০২২)</t>
  </si>
  <si>
    <t>গণগ্রন্থাগার অধিদপ্তরের জেলা পর্যায়ের বিদ্যমান ভবনসমূহের ঊর্ধ্বমুখী সম্প্রসারণ  (জানুয়ারি, ২০১৯-ডিসেম্বর, ২০২২)</t>
  </si>
  <si>
    <t>সরকারি গণগ্রন্থাগারসমূহের অনলাইন সেবা কার্যক্রম সম্প্রসারণ (জানুয়ারি, ২০১৯-ডিসেম্বর, ২০২১)</t>
  </si>
  <si>
    <t>সংস্থাঃ সংস্কৃতি বিষয়ক মন্ত্রণালয়</t>
  </si>
  <si>
    <t>“সময় এখন আমাদের, সময় এখন বাংলাদেশের-ডিজিটাল মিডিয়া ক্যাম্পেইন” (১৫ নভেম্বর, ২০১৮ হতে ১৫ জুন, ২০১৯)</t>
  </si>
  <si>
    <t>শেকড়ের সন্ধানে মেগা কনসার্ট (১৫ সেপ্টেম্বর, ২০১৮ হতে ৩১ ডিসেম্বর, ২০১৮)</t>
  </si>
  <si>
    <r>
      <t>মোহনগঞ্জ উপজেলায় শৈলজারঞ্জন সংস্কৃতি কেন্দ্র নির্মাণ</t>
    </r>
    <r>
      <rPr>
        <b/>
        <sz val="11.5"/>
        <rFont val="Nikosh"/>
        <family val="0"/>
      </rPr>
      <t xml:space="preserve"> </t>
    </r>
    <r>
      <rPr>
        <sz val="11.5"/>
        <rFont val="Nikosh"/>
        <family val="0"/>
      </rPr>
      <t>(সেপ্টেম্বর, ২০১৮ হতে জুন, ২০২০)</t>
    </r>
  </si>
  <si>
    <t>সংস্থাঃ বাংলাদেশ শিল্পকলা একাডেমি</t>
  </si>
  <si>
    <t>12টি জেলা শিল্পকলা একাডেমি নির্মাণ (জানুয়ারি 201৯-জুন 202২)</t>
  </si>
  <si>
    <t>সাংস্কৃতিক ঐতিহ্যের প্রদর্শনী ও বাংলাদেশ উৎসব (জানুয়ারি 201৯-জুন 202৪)</t>
  </si>
  <si>
    <t>দেশব্যাপী শিশু-কিশোর ও যুব সাংস্কৃতিক প্রতিযোগিতা ও উৎসব (জানুয়ারি 201৯-জুন 202৪)</t>
  </si>
  <si>
    <t>সাংস্কৃতিক ঐতিহ্যও চেতনা বিকাশ  (জানুয়ারি 201৯-জুন 20২৪)</t>
  </si>
  <si>
    <t>কেন্দ্রীয় এবং জেলা শিল্পকলা একাডেমিসমূহের সংস্কার, মেরামত ও আধুনিকীকরণ (জানুয়ারি 201৯-জুন 20২২)</t>
  </si>
  <si>
    <t>উপজেলা পর্যায়ে সাংস্কৃতিক চর্চা, বিলুপ্ত প্রায় বাদ্যযন্ত্র ও লোকজ সংগীত সংগ্রহ, সংরক্ষণ, সংগ্রহশালাসহ এর প্রসার (জানুয়ারি 201৯-জুন 202৪)</t>
  </si>
  <si>
    <t>ঢাকা অপেরা হাউজ নির্মাণ (জানুয়ারি 201৯-জুন 20২৪)</t>
  </si>
  <si>
    <t>গোপালগঞ্জ জেলা শিল্পকলা একাডেমির ভবন নির্মাণ (জানুয়ারি ২০১৯-জুন ২০২২)</t>
  </si>
  <si>
    <t>৭৬টি উপজেলা সংস্কৃতি কেন্দ্র নির্মাণ (জানুয়ারি ২০১৯-জুন ২০২১)</t>
  </si>
  <si>
    <t>বাংলাদেশের 11 জন প্রখ্যাত শিল্পী ও কবির নামে স্মৃতি কেন্দ্র নির্মাণ  (জানুয়ারি, ২০১৯-জুন, ২০২২)</t>
  </si>
  <si>
    <t>সব্যসাচী লেখক ও দেশ বরেণ্য সাহিত্যিক সৈয়দ শামসুল হক স্মৃতি কেন্দ্র নির্মাণ (জানুয়ারি, ২০১৯-জুন, ২০২২)</t>
  </si>
  <si>
    <t>সংস্থাঃ আরকাইভস  ও গ্রন্থাগার অধিদপ্তর</t>
  </si>
  <si>
    <t>জাতীয় আরকাইভস ও জাতীয় গ্রন্থাগার ডিজিটাইজেশন, অনলাইন সেবা সম্প্রসারণ এবং আধুনিকায়ণ (জানুয়ারি ২০১৯ -জানুয়ারি ২০২৪)</t>
  </si>
  <si>
    <t>সংস্থাঃ প্রত্নতত্ত্ব অধিদপ্তর</t>
  </si>
  <si>
    <t xml:space="preserve">ময়মনসিংহ বিভাগীয় জাদুঘর স্থাপন ও প্রত্নস্থলসমূহের সংস্কার-সংরক্ষণ এবং উন্নয়ন (জুলাই ২০১৯-জুন ২০২৪) </t>
  </si>
  <si>
    <t xml:space="preserve">রাজশাহী বিভাগের প্রাচীনর্কীর্তিসমূহের সংস্কার-সংরক্ষণ ও অবকাঠামো উন্নয়ন (জুলাই ২০১৯-জুন ২০২২) </t>
  </si>
  <si>
    <t xml:space="preserve">খুলনা বিভাগের প্রাচীনর্কীর্তিসমূহের সংস্কার-সংরক্ষণ ও অবকাঠামো উন্নয়ন (জুলাই ২০১৯-জুন ২০২২) </t>
  </si>
  <si>
    <t>সংস্থাঃ বাংলাদেশ জাতীয় জাদুঘর</t>
  </si>
  <si>
    <t>মুক্তি সংগ্রাম জাদুঘর নির্মাণ, মেলান্দহ, জামালপুর (মার্চ ২০১৯-জুন ২০২১)</t>
  </si>
  <si>
    <t>বাংলাদেশ লোক ও কারুশিল্প ফাউন্ডেশনের জাদুঘর ভবনসহ অন্যান্য অবকাঠামো নির্মাণ ও সংস্কার (জুলাই ২০১৮-জুন ২০২১)</t>
  </si>
  <si>
    <t>বাংলাদেশ লোক ও কারুশিল্প গবেষণা ও প্রশিক্ষণ সহায়তা (জুলাই ২০১৮ -জুন ২০১৯)</t>
  </si>
  <si>
    <t>শতবর্ষীয়ান বেসরকারি গ্রন্থাগারসমূহকে সহায়তা প্রদান (জুলাই ২০১৯-জুন ২০২২)</t>
  </si>
  <si>
    <t>সংস্থাঃ জাতীয় গ্রন্থকেন্দ্র</t>
  </si>
  <si>
    <t>ক্ষুদ্র নৃগোষ্ঠীর কালচারাল একাডেমি, বিরিশিরি, নেত্রকোনার উন্নয়ন ও সম্প্রসারণ (২য় পর্যায়) (জুলাই ২০১৮ -জুন ২০২০)</t>
  </si>
  <si>
    <t>ক্ষুদ্র নৃগোষ্ঠীর সাংস্কৃতিক ইনস্টিটিউট, রাঙ্গামাটির অফিস কাম মাল্টিফাংশনাল ভবন নির্মাণ  (জুলাই ২০১৮ -জুন ২০২১)</t>
  </si>
  <si>
    <t>রাঙ্গামাটি জেলার কাপ্তাই, কাউখালী, রাজস্থলী ও বরকল উপজেলায় সাংস্কৃতিক উপকেন্দ্র কেন্দ্র নির্মাণ (জুলাই ২০১৮-জুন ২০২১)</t>
  </si>
  <si>
    <t>সংস্থাঃ ক্ষুদ্র নৃগোষ্ঠীর কালচারাল একাডেমি, বিরিশিরি, নেত্রকোনা</t>
  </si>
  <si>
    <t>সংস্থাঃ ক্ষুদ্র নৃগোষ্ঠীর সাংস্কৃতিক ইনস্টিটিউট, রাঙ্গামাটি</t>
  </si>
  <si>
    <t>বাংলাদেশ পুলিশের স্পোর্টস কমপ্লেক্স নির্মাণ  (জুলাই ২০১৮ -জুন ২০২০)</t>
  </si>
  <si>
    <t>মন্ত্রণালয়/বিভাগঃ স্বরাষ্ট্র মন্ত্রণালয়</t>
  </si>
  <si>
    <t>মন্ত্রণালয়/বিভাগঃ সংস্কৃতি বিষয়ক মন্ত্রণালয়</t>
  </si>
  <si>
    <t>সেক্টরঃ শিক্ষা ও ধর্ম</t>
  </si>
  <si>
    <t xml:space="preserve">মন্ত্রণালয়/বিভাগঃ প্রাথমিক ও গণশিক্ষা মন্ত্রণালয় </t>
  </si>
  <si>
    <t xml:space="preserve">সংস্থাঃ প্রাথমিক ও গণশিক্ষা মন্ত্রণালয় </t>
  </si>
  <si>
    <t xml:space="preserve">বান্দরবান জেলার লামা, আলীকদম ও থানচি উপজেলার অফ গ্রিড স্কুলসমূহে সোলার সিস্টেম স্থাপন এবং নিরাপদ পানি সরবরাহের সম্ভাব্যতা/সমীক্ষা </t>
  </si>
  <si>
    <t>সংস্থাঃ  প্রাথমিক শিক্ষা অধিদপ্তর</t>
  </si>
  <si>
    <t xml:space="preserve">চতুর্থ প্রাথমিক শিক্ষা উন্নয়ন কর্মসূচি (পিইডিপি-৪) (জুলাই, ২০১৮ হতে জুন, ২০২৩)
</t>
  </si>
  <si>
    <t>প্রাথমিক পর্যায়ের শিক্ষার্থীদের প্রোফাইল প্রণয়ন প্রকল্প     (জানুয়ারি, ২০১৯ হতে ডিসেম্বর, ২০২১)</t>
  </si>
  <si>
    <t>প্রাথমিক বিদ্যালয়সমূহে কাব-স্কাউটিং সম্প্রসারণ প্রকল্প- ৪র্থ পর্যায়</t>
  </si>
  <si>
    <t>ঢাকা মহানগরী ও পূর্বাচলে সরকারি প্রাথমিক বিদ্যালয় স্থাপন ও অবকাঠামো উন্নয়নসহ দৃষ্টিনন্দন করণ প্রকল্প</t>
  </si>
  <si>
    <t>Establishment of Computer and Language Labs in 509 schools in Bangladesh</t>
  </si>
  <si>
    <t>মন্ত্রণালয়/বিভাগঃ প্রতিরক্ষা মন্ত্রণালয়</t>
  </si>
  <si>
    <t xml:space="preserve">সংস্থাঃ সেনাসদর ইইনসি’র শাখা </t>
  </si>
  <si>
    <t>সাভার সেনানিবাসে জিরাবো ক্যান্টনমেন্ট পাবলিক স্কুল এন্ড কলেজ স্থাপন (জুলাই, ২০১৮ হতে জুন, ২০২০)</t>
  </si>
  <si>
    <t xml:space="preserve">জলসিড়ি পাবলিক স্কুল এন্ড কলেজ নারায়ণগঞ্জ স্থাপন (জুলাই, ২০১৮ হতে জুন, ২০২১) </t>
  </si>
  <si>
    <t xml:space="preserve">বিদ্যমান ১২টি ক্যাডেট কলেজের অবকাঠামোগত সুবিধাদি সম্প্রসারণ (অক্টোবর, ২০১৮ হতে জুন, ২০২১) </t>
  </si>
  <si>
    <t>মিরপুর সেনানিবাসে ন্যাশনাল ডিফেন্স কলেজ (এনডিসি)-এর জন্য সিন্ডিক্যাট রুম, ওয়ার গেম রুম, মাল্টিপারপাস অডিটরিয়াম এবং ব্যাংকুয়েট হল নির্মাণ (জানুয়ারি ২০১৮ হতে জুন ২০২০)</t>
  </si>
  <si>
    <t>মন্ত্রণালয়/বিভাগঃ ধর্ম বিষয়ক মন্ত্রণালয়</t>
  </si>
  <si>
    <t>সংস্থাঃ ধর্ম বিষয়ক মন্ত্রণালয়</t>
  </si>
  <si>
    <t>ধর্মীয় সম্প্রীতি ও সচেতনতা বৃদ্ধিকরণ প্রকল্প (জুলাই, ২০১8 হতে  জুন, ২০2০)</t>
  </si>
  <si>
    <t>সংস্থাঃ বৌদ্ধ ধর্মীয় কল্যাণ ট্রাস্ট</t>
  </si>
  <si>
    <t>প্যাগোডা ভিত্তিক প্রাক-প্রাথমিক শিক্ষা প্রকল্প (২য় পর্যায়) (জানুয়ারি, ২০১৮ হতে ডিসেম্বর, ২০2০)</t>
  </si>
  <si>
    <t>সমগ্র দেশে সনাতন ধর্মাবলম্বীদের মন্দির ও ধর্মীয় প্রতিষ্ঠানের উন্নয়ন ও সংস্কার (নভেম্বর, ২০১৮ থেকে অক্টোবর, ২০২১)</t>
  </si>
  <si>
    <t>ঐতিহ্যবাহী পুরাতন মন্দির পুনঃনির্মাণ/মেরামত/সংস্কার প্রকল্প  (জুলাই ২০১৯  হতে জুন  ২০২২)</t>
  </si>
  <si>
    <t>মন্দির ভিত্তিক গণপাঠাগার স্থাপন ও হিন্দু ধর্মীয় পুস্তক প্রকাশনা (জুলাই ২০১৯ হতে জুন ২০২২)</t>
  </si>
  <si>
    <t>হাওর এলাকার জনগণের জীবনমান উন্নয়ন ও জীববৈচিত্র্য সংরক্ষণে ইমামদের মাধ্যমে উদ্বুদ্ধকরণ কার্যক্রম (জুলাই ২০১৮ হতে  জুন ২০২২)</t>
  </si>
  <si>
    <t>কুমিল্লা (মডেল) ও ময়মনসিংহ  ইমাম প্রশিক্ষণ একাডেমি কমপ্লেক্স স্থাপন এবং বিদ্যমান ইমাম প্রশিক্ষণ একাডেমির সংস্কার ও উন্নয়ন প্রকল্প  (জুলাই ২০১৮ হতে  জুন ২০২১)</t>
  </si>
  <si>
    <t>ইসলামিক ফাউন্ডেশনের ডিজিটাল ইনফরমেশন সিস্টেম শক্তিশালীকরণ ও আরবি ল্যাঙ্গুয়েজ ল্যাব প্রতিষ্ঠা প্রকল্প  (ডিসেম্বর ২০১৮ হতে জুন ২০২১)</t>
  </si>
  <si>
    <t>মন্ত্রণালয়/বিভাগঃ বস্ত্র ও পাট মন্ত্রণালয়</t>
  </si>
  <si>
    <t>সংস্থাঃ বস্ত্র ও পাট মন্ত্রণালয়</t>
  </si>
  <si>
    <t>সংস্থাঃ বস্ত্র অধিদপ্তর</t>
  </si>
  <si>
    <t>শেখ হাসিনা টেক্সটাইল ইঞ্জিনিয়ারিং কলেজ, শিবচর, মাদারীপুর স্থাপন প্রকল্প (এপ্রিল/১৮-ডিসেম্বর/২০)</t>
  </si>
  <si>
    <t>১৩টি টেক্সটাইল ভোকেশনাল ইন্সটিটিউট স্থাপন প্রকল্প । (জুলাই/১8 হতে জুন/21)</t>
  </si>
  <si>
    <t xml:space="preserve">১২টি টেক্সটাইল ভোকেশনাল ইনস্টিটিউট স্থাপন প্রকল্প । (জুলাই/১8 হতে জুন/20) </t>
  </si>
  <si>
    <t>কুস্টিয়া টেক্সটাইল ইন্সটিটিউট  স্থাপন প্রকল্প (জুলাই/১8 হতে জুন/২1)</t>
  </si>
  <si>
    <t>টেক্সটাইল ইন্সটিটিউট স্থাপন, আক্কেলপুর, জয়পুরহাট প্রকল্প (জুলাই/১8 হতে জুন/21)</t>
  </si>
  <si>
    <t>নারায়নগঞ্জ  টেক্সটাইল ইন্সটিবিটউট স্থাপন প্রকল্প (জুলাই/১8 হতে জুন/২০২1)</t>
  </si>
  <si>
    <t>শাহরাস্তি  টেক্সটাইল ইনস্টিটিউট স্থাপন প্রকল্প।(জুলাই/১8 হতে জুন/২০২1)</t>
  </si>
  <si>
    <t>যশোর টেক্সটাইল ইন্সটিবিটউট স্থাপন প্রকল্প (জানুয়ারি/১8 হতে জুন/২2)</t>
  </si>
  <si>
    <t>নেত্রকোনা টেক্সটাইল ইন্সটিটিউট স্থাপন প্রকল্প। (জুলাই/১8 হতে জুন/২2) প্রকল্প</t>
  </si>
  <si>
    <t>শেখ লুৎফর রহমান টেক্সটাইল ইন্সটিটিউট কবিরহাট, নোয়াখালী স্থাপন প্রকল্প। (জানুয়ারি/১৯ হতে জুন/২১) প্রকল্প)</t>
  </si>
  <si>
    <t xml:space="preserve">সৈয়দ নজরুল ইসলাম টেক্সটাইল ইঞ্জিনিয়ারিং কলেজ  কিশোরগঞ্জ স্থাপন প্রকল্প জুলাই/১৮ হতে জুন/২২)
</t>
  </si>
  <si>
    <t xml:space="preserve">১০টি টেক্সটাইল ভোকেশনাল ইন্সটিটিউট ৪র্থ তলা পর্যন্ত বর্ধিত করণ প্রকল্প (জুলাই/১৮ হতে জুন/২২)
</t>
  </si>
  <si>
    <t>৪টি টেক্সটাইল ইঞ্জিনিয়ারিং কলেজ এবং ২টি ডিপ্লোমা ইনস্টিটিউটের বিদ্যমান অবকাঠামো সমূহ সংষ্কার এবং প্রয়োজনীয় নতুন অবকাঠামো স্থাপণ  প্রকল্প। (জুলাই/১৯ হতে জুন/২৩)</t>
  </si>
  <si>
    <t>মন্ত্রণালয়/বিভাগঃ কারিগরি ও মাদ্রাসা শিক্ষা বিভাগ</t>
  </si>
  <si>
    <t>সংস্থাঃ কারিগরি শিক্ষা অধিদপ্তর</t>
  </si>
  <si>
    <t>মাদ্রাসা শিক্ষা অধিদপ্তর</t>
  </si>
  <si>
    <t>২৩টি জেলায় পলিটেকনিক ইনস্টিটিউট স্থাপন (অক্টোবর ২০১৮ হতে জুন ২০২১)</t>
  </si>
  <si>
    <t>চট্টগ্রাম, খুলনা, রাজশাহী এবং রংপুর বিভাগে ১টি ইঞ্জিনিয়ারিং কলেজ স্থাপন (অক্টোবর ২০১৮ হতে জুন ২০২১)</t>
  </si>
  <si>
    <t xml:space="preserve">কারিগরি শিক্ষা অধিদপ্তরাধীন ৬৪টি টেকনিক্যাল স্কুল ও কলেজের সক্ষমতা বৃদ্ধি (জানুয়ারী ২০১৯ হতে জুন ২০২1)
</t>
  </si>
  <si>
    <t>উপজেলা লেভেলে ৩৮৯টি টেকনিক্যাল স্কুল ও কলেজ স্থাপন (২য় পর্যায়) (জানুয়ারী ২০১৯ হতে জুন ২০২3)</t>
  </si>
  <si>
    <t>৮টি বিভাগীয় সদরে ৮টি মহিলা টেকনিক্যাল স্কুল ও কলেজ স্থাপন (জানুয়ারী ২০১৯ হতে জুন ২০২1)</t>
  </si>
  <si>
    <t xml:space="preserve">কারিগরি ও বৃত্তিমূলক শিক্ষা-প্রশিক্ষণ উপবৃত্তি প্রকল্প (জুলাই ২০১৯ হতে জুন ২০২২)
</t>
  </si>
  <si>
    <t>টিভিইটি সেক্টরে শিক্ষকতার গুনগতমান উন্নয়ন(জানুয়ারী ২০১৯ হতে ডিসেম্বর ২০২৩)</t>
  </si>
  <si>
    <t>সংস্থাঃ মাদ্রাসা শিক্ষা অধিদপ্তর</t>
  </si>
  <si>
    <t>নির্বাচিত মাদ্রাসাসমূহের উন্নয়ন (জুলাই, ২০১৮ হতে জুন, ২০২১)</t>
  </si>
  <si>
    <t>মাদরাসা শিক্ষার্থী ফিডিং প্রকল্প (স্বতন্ত্র ও সংযুক্ত এবতেদায়ী মাদরাসায়) (জানুয়ারি ২০১৯ হতে ডিসেম্বর ২০২১)</t>
  </si>
  <si>
    <t>মাদরাসা শিক্ষা অধিদপ্তরের নিজস্ব অফিস ভবন নির্মাণ (জানুয়ারি ২০১৯ হতে ডিসেম্বর ২০২১)</t>
  </si>
  <si>
    <t>মন্ত্রণালয়/বিভাগঃ মাধ্যমিক ও উচ্চ শিক্ষা বিভাগ, শিক্ষা মন্ত্রণালয়</t>
  </si>
  <si>
    <t>৯টি সরকারি মাধ্যমিক বিদ্যালয় স্থাপন (০১/১০/২০১৮- ৩০/০৬/২০২১)</t>
  </si>
  <si>
    <t>সংস্থাঃ শিক্ষা প্রকৌশল অধিদপ্তর</t>
  </si>
  <si>
    <t>গোপালগঞ্জ,মাদারীপুর ও রাজবাড়ী জেলার ৩টি বেসরকারি কলেজ এর অবকাঠামো উন্নয়ন  (জুলাই ২০১৮ হতে ডিসেম্বর ২০২০)</t>
  </si>
  <si>
    <t>মিলিটারী কলেজিয়েট স্কুল, খুলনা-এর অবকাঠামো উন্নয়ন  (অক্টোবর ২০১৮ হতে জুন ২০২১)</t>
  </si>
  <si>
    <t>নোয়াখালী ও ফেণী জেলার ২টি সরকারি ও ১টি বেসরকারি শিক্ষা প্রতিষ্ঠানের অবকাঠামো উন্নয়ন। (অক্টোবর ২০১৮ হতে ডিসেম্বর ২০২০)</t>
  </si>
  <si>
    <t>শেখ রাসেল উচ্চ বিদ্যালয়, সদর, গোপালগঞ্জ ও শেরে বাংলা বালিকা মহাবিদ্যালয়, সূত্রাপুর, ঢাকা এর অবকাঠামো উন্নয়ন (জুলাই/২০১৮ হতে জুন ২০২১)</t>
  </si>
  <si>
    <t>নির্বাচিত ৯টি সরকারি কলেজের উন্নয়ন (অক্টোবর ২০১৮ হতে জুন ২০২১)</t>
  </si>
  <si>
    <r>
      <t>নির্বাচিত কলেজের ছাত্রীনিবাস নির্মান (সরকারি ও বে-সরকারি) শীর্ষক প্রকল্প</t>
    </r>
    <r>
      <rPr>
        <sz val="12"/>
        <color indexed="8"/>
        <rFont val="NikoshBAN"/>
        <family val="0"/>
      </rPr>
      <t xml:space="preserve"> (জুলাই/ ২০১৭ হতে জুন/২০২০)</t>
    </r>
  </si>
  <si>
    <t>তিন পার্বত্য জেলায় বিদ্যমান মাধ্যমিক বিদ্যালয়ে আবাসিক ভবন নির্মাণ ও নতুন আবাসিক বিদ্যালয় স্থাপন শীর্ষক প্রস্তাবিত প্রকল্পের আওতায় নির্মিতব্য হোস্টেল এবং এর আসন সংখ্যার চাহিদা নিরুপণ সংক্রান্ত সমীক্ষা  প্রকল্প (অক্টোবর ২০১৮ হতে জুন ২০১৯)</t>
  </si>
  <si>
    <t>এস্টাবলিসমেন্ট অব ইন্টিগ্রেটেড এডুকেশনাল ইনফরমেশন ম্যানেজমেন্ট সিস্টেম (আইইআইএমএস) (জুলাই ২০১৮ হতে জুন ২০২১)</t>
  </si>
  <si>
    <t>সংস্থাঃ জাতীয় শিক্ষা ব্যবস্থাপনা একাডেমি (নায়েম)</t>
  </si>
  <si>
    <t xml:space="preserve">নায়েম এর উন্নয়ন (জুলাই ২০১৮-ডিসেম্বর ২০১৯)  </t>
  </si>
  <si>
    <t>সিলেট অঞ্চল ও মৌলভীবাজার জেলায় স্কাউট ভবন নির্মাণ প্রকল্প (জুলাই ২০১৭ হতে জুন ২০২০)</t>
  </si>
  <si>
    <t xml:space="preserve">আঞ্চলিক স্কাউট প্রশিক্ষণ  কেন্দ্র লালমাই, কুমিল্লা এর উন্নয়ন (০১/০৭/১৮-৩০/০৬/২০২০)  </t>
  </si>
  <si>
    <t>বাংলাদেশ ইউনিভার্সিটি অব প্রফেশনালস এর উন্নয়ন (১ম পর্যায়) (০১/০৪/২০১৮-৩০/০৬/২১)</t>
  </si>
  <si>
    <t>বাংলাদেশ কৃষি বিশ্ববিদ্যালয়ের অধিকতর উন্নয়ন (০১/০৭/২০১৮-৩০/০৬/২২)</t>
  </si>
  <si>
    <t>কুমিল্লা বিশ্ববিদ্যালয়ের অধিকতর উন্নয়ন (০১/১১/২০১৮-৩০/০৬/২০২৩)</t>
  </si>
  <si>
    <t>জগন্নাথ বিশ্ববিদ্যালয়ের নতুন ক্যাম্পাস স্থাপন, ভূমি অধিগ্রহণ ও উন্নয়ন (০১/১০/২০১৮-৩০/০৬/২০২০)</t>
  </si>
  <si>
    <t>জাহাঙ্গীরনগর বিশ্ববিদ্যালয়ের অধিকতর উন্নয়ন (০১/১০/২০১৮-৩১/০৩/২০২২)</t>
  </si>
  <si>
    <t>শেখ হাসিনা বিশ্ববিদ্যালয় স্থাপন প্রকল্প  (০১/০১/২০১৯-৩১/১২/২০২১)</t>
  </si>
  <si>
    <t>ইসলামী বিশ্ববিদ্যালয়ের উন্নয়ন (৩য় পর্যায়) (০১/০৭/২০১৮-৩১/১২/২০২২)</t>
  </si>
  <si>
    <t xml:space="preserve">খুলনা প্রকৌশল ও প্রযুক্তি বিশ্ববিদ্যালয়ের অবকাঠামো ও একাডেমিক কার্যক্রম সম্প্রসারণ(০১/১০/২০১৮-৩০/০৯/২০২২) </t>
  </si>
  <si>
    <t>বঙ্গবন্ধু শেখ মুজিবুর রহমান মেরিটাইম ইউনিভার্সিটি, বাংলাদেশ এর স্থায়ী ক্যাম্পাস নির্মাণ (০১/১২/২০১৮-৩১/১২/২০২১)</t>
  </si>
  <si>
    <t>পাবনা বিজ্ঞান ও প্রযুক্তি বিশ্ববিদ্যালয়ের উন্নয়ন (০১/০৭/২০১৮-৩০/০৬/২০২১)</t>
  </si>
  <si>
    <t>শাহজালাল বিজ্ঞান ও প্রযুক্তি বিশ্ববিদ্যালয়ের অধিকতর উন্নয়ন প্রকল্প (পর্যায়-২)  (০১ জানু, ১৯-,জুন,২২)</t>
  </si>
  <si>
    <t>সংস্থাঃ বিশ্ববিদ্যালয় মঞ্জুরী কমিশন</t>
  </si>
  <si>
    <t>ঢাকা বিশ্ববিদ্যালয়ের ছাত্র-শিক্ষক কেন্দ্রের জন্য আধুনিক সুযোগ-সুবিধাসম্পন্ন মাল্টিপারপাস ভবন নির্মাণ  (জুলাই,১৮-জুন,২১)</t>
  </si>
  <si>
    <t>পটুয়াখালি বিজ্ঞান ও প্রযুক্তি বিশ্ববিদ্যালয়ের অধিকতর উন্নয়ন (২য় পর্যায়) (জুলাই, ১৮- জুন, ২১)</t>
  </si>
  <si>
    <t>বাংলাদেশ প্রকৌশল বিশ্ববিদ্যালয়ের অধিকতর উন্নয়ন (২য় পর্যায়) (জানু, ১৯- ডিসেম্বর, ২১)</t>
  </si>
  <si>
    <t>এস্টাবলিশমেন্ট অব ইংলিশ ভার্সন ক্যান্টনমেন্ট পাবলিক স্কুল এন্ড কলেজ আন্ডার ন্যাশনাল কারিকুলাম এ্যাট রংপুর সেনানিবাস, রংপুর (জুলাই, ২০১৭ থেকে জুন, ২০20)</t>
  </si>
  <si>
    <r>
      <rPr>
        <sz val="10"/>
        <rFont val="Times New Roman"/>
        <family val="1"/>
      </rPr>
      <t xml:space="preserve">A Study on the Development of Textile Education Sector in Bangladesh Targeting the Fulfillment of Local HR Demand </t>
    </r>
    <r>
      <rPr>
        <sz val="12"/>
        <rFont val="NikoshBAN"/>
        <family val="0"/>
      </rPr>
      <t>- প্রকল্প (অক্টোবর/১৮ হতে ডিসেম্বর/১৯)</t>
    </r>
  </si>
  <si>
    <t>গণিত অলিম্পিয়ার্ড কৌশল প্রয়োগের মাধ্যমে প্রাথমিক শিক্ষার্থীদের গাণিতিক দক্ষতা বৃদ্ধির সম্ভাব্যতা যাচাই (এপ্রিল, ২০১৮ হতে জুন, ২০১৯)</t>
  </si>
  <si>
    <t>সংস্থাঃ মাধ্যমিক ও উচ্চ শিক্ষা অধিদপ্তর</t>
  </si>
  <si>
    <t>সংস্থাঃ বাংলাদেশ শিক্ষাতথ্য ও পরিসংখ্যান ব্যুরো (ব্যানবেইস)</t>
  </si>
  <si>
    <t>সংস্থাঃ বিশ্ববিদ্যালয় মঞ্জুরি কমিশন</t>
  </si>
  <si>
    <t>সংস্থাঃ হিন্দু ধর্মীয় কল্যাণ ট্রাস্ট</t>
  </si>
  <si>
    <t>সংস্থাঃ ইসলামিক ফাউন্ডেশন</t>
  </si>
  <si>
    <t>সংস্থাঃ ন্যাশনাল ডিফেন্স কলেজ (এনডিসি)</t>
  </si>
  <si>
    <t>সংস্থাঃ বাংলাদেশ স্কাউটস</t>
  </si>
  <si>
    <t xml:space="preserve">সংস্থাঃ বাংলাদেশ লোক ও কারুশিল্প ফাউন্ডেশন </t>
  </si>
  <si>
    <t>ইসলামিক ফাউন্ডেশনের বিদ্যমান ছাপাখানায় নতুন যন্ত্রপাতি সংযোজনের মাধ্যমে আধুনিকীকরণ প্রকল্প (জুলাই ২০১৮ হতে জুন ২০২১)</t>
  </si>
  <si>
    <t>বাংলাদেশ উন্মুক্ত বিশ্ববিদ্যালয়ে শিক্ষামূলক টিভি চ্যানেল স্থাপন (জুলাই,১৭-জুন,২০)</t>
  </si>
  <si>
    <t>সেক্টরঃ বিজ্ঞান, তথ্য ও যোগাযোগ প্রযুক্তি</t>
  </si>
  <si>
    <t>মন্ত্রণালয়/বিভাগঃ বিজ্ঞান ও প্রযুক্তি মন্ত্রণালয়</t>
  </si>
  <si>
    <t>সংস্থাঃ বাংলাদেশ পরমাণু শক্তি কমিশন</t>
  </si>
  <si>
    <t xml:space="preserve">রেডিওথেরাপি, ডায়াগনষ্টিক রেডিওলজি ও নিউট্রন ক্রমাংকন ও মান নিয়ন্ত্রণের সুবিধাদি স্থাপন
(জুলাই ২০১৮-জুন ২০২১)          </t>
  </si>
  <si>
    <t xml:space="preserve">বাংলাদেশে উচ্চ ক্ষমতাসম্পন্ন পারমাণবিক গবেষণা চুল্লী স্থাপনের কারিগরি সমীক্ষা প্রকল্প
 (জুলাই ২০১৮-জুন ২০২০)          </t>
  </si>
  <si>
    <t xml:space="preserve">ইনস্টিটিউট অব ইলেকট্রনিক্স এর গবেষণাগার সুবিধা উন্নয়ন ও আধুনিকায়ন
(জুলাই ২০১৮-ডিসেম্বর ২০২০)          </t>
  </si>
  <si>
    <t xml:space="preserve">ইনস্টিটিউট অব নিউক্লিয়ার মেডিসিন এন্ড এ্যালায়েড সায়েন্সেস (ইনমাস) ময়মনসিংহ ও চট্টগ্রামে সাইক্লোট্রন ও পেট-সিটি এবং ইনস্টিটিউট অব নিউক্লিয়ার মেডিকেল ফিজিক্স (আইএনএমপি), সাভারে সাইক্লোট্রন সুবিধাদি স্থাপন প্রকল্প
(জুলাই ২০১৮-জুন ২০২২)          </t>
  </si>
  <si>
    <t xml:space="preserve">সাভারস্থ পরমাণু শক্তি গবেষণা প্রতিষ্ঠানের ৩ মেগাওয়াট ক্ষমতা সম্পন্ন গবেষণা রিঅ্যাক্টর ফ্যাসিলিটির সেফটি সিস্টেমের সমন্বয়সাধন, আধুনিকীকরণ, রক্ষণাবেক্ষণ ও বর্ধিতকরণ
 (জুলাই ২০১৮-জুন ২০২১)          </t>
  </si>
  <si>
    <t xml:space="preserve">নবজাতকের মধ্যে জন্মগত হাইপোথাইর‍য়েড রোগের প্রাদুর্ভাব সনাক্তকরণ (দ্বিতীয় পর্যায়)
 (সেপ্টেম্বর ২০১৮-আগস্ট ২০২১)          </t>
  </si>
  <si>
    <t xml:space="preserve">জনসাধারণ ও পরিবেশের পারমানবিক নিরাপত্তা ও বিকিরন সুরক্ষার লক্ষ্যে বাংলাদেশ পরমাণু শক্তি নিয়ন্ত্রণ কর্তৃপক্ষের  অবকাঠামো শক্তিশালীকরণ  (মার্চ ২০১৮-জুন ২০২১)          </t>
  </si>
  <si>
    <t>পরমাণু খনিজ ইনস্টিটিউট শক্তিশালীকরণ (জুলাই ২০১৯-জুন ২০২২)</t>
  </si>
  <si>
    <t>বাংলাদেশ পরমাণু শক্তি কমিশনের আবাসিক কলোনীর (বনানী ও সাভারে অবস্থিত) অবকাঠামোগত উন্নয়ন (জুলাই ২০১৯ হতে জুন ২০২২)</t>
  </si>
  <si>
    <t>সংস্থাঃ বাংলাদেশ পরমাণু শক্তি নিয়ন্ত্রণ কর্তৃপক্ষ</t>
  </si>
  <si>
    <t>পারমাণবিক বিদ্যৎ কেন্দ্রর পারমাণবিক নিরাপত্তা তদারকি করণের লক্ষ্যে বাংলাদেশ পরমাণু শক্তি নিয়ন্ত্রণ কর্তৃপক্ষের নিউক্লিয়ার ইনফ্রাস্ট্রাকচার উন্নয়ন  (জুলাই ২০১৯-জুন ২০২৬)</t>
  </si>
  <si>
    <t>সংস্থাঃ  বাংলাদেশ বিজ্ঞান ও শিল্প গবেষণা পরিষদ</t>
  </si>
  <si>
    <t xml:space="preserve">বিসিএসআইআর-এর কাঁচ ও সিরামিক গবেষণা ও পরীক্ষণ ইনস্টিটিউট (আইজিসিআরটি) শক্তিশালীকরণ
(জুলাই ২০১৮-জুন ২০২১) </t>
  </si>
  <si>
    <t xml:space="preserve">হাইড্রোজেন এনার্জি গবেষণাগার স্থাপন
(অক্টোবর ২০১৮-জুন ২০২১) </t>
  </si>
  <si>
    <t>বিসিএসআইআর-এর আবাসিক ও মাল্টিপারপাস ভবন নির্মাণ (জানুয়ারি ২০১৯-জুন ২০২২)</t>
  </si>
  <si>
    <t>নিরাপদ ও স্বাস্থ্যকর শুটকী মাছ প্রক্রিয়াকরণ এবং ইনডোর ফার্মিং গবেষণা সংক্রান্ত (জুলাই ২০১৯-জুন ২০২২)</t>
  </si>
  <si>
    <r>
      <t>বঙ্গবন্ধু হাই-টেক সিটি-২ এর সহায়ক অবকাঠামো নির্মাণ প্রকল্প (জুলাই ২০১৮-জুন ২০২১)</t>
    </r>
    <r>
      <rPr>
        <sz val="12"/>
        <rFont val="SutonnyMJ"/>
        <family val="0"/>
      </rPr>
      <t xml:space="preserve"> </t>
    </r>
  </si>
  <si>
    <t xml:space="preserve">গোপালগঞ্জ সদর উপজেলা অঞ্চলে একটি বিসিএসআইআর গবেষণাগার স্থাপন (জুলাই ২০১৯ থেকে জুন, ২০২২) </t>
  </si>
  <si>
    <t xml:space="preserve">বিসিএসআইআর-এ ভ্রাম্যমান গবেষণাগার স্থাপন (জুলাই ২০১৯-জুন ২০২২)      </t>
  </si>
  <si>
    <t>লাইট ইঞ্জিনিয়ারিং সেক্টরের উন্নয়ন ও ই-ওয়েস্ট প্রক্রিয়াকরণের জন্য বস্তু ও ধাতব কৌশল সুবিধার উন্নতিকরণ (জুলাই ২০১৯-জুন ২০২২)</t>
  </si>
  <si>
    <t>সংস্থাঃ জাতীয় বিজ্ঞান ও প্রযুক্তি জাদুঘর</t>
  </si>
  <si>
    <t>অত্যাধুনিক ও বিশ্বমানের বিজ্ঞান ও প্রযুক্তি জাদুঘর স্থাপন (জুলাই ২০১৮-জুন ২০২২)</t>
  </si>
  <si>
    <t>সংস্থাঃ বঙ্গবন্ধু শেখ মুজিবুর রহমান নভোথিয়েটার</t>
  </si>
  <si>
    <t>বঙ্গবন্ধু শেখ মুজিবুর রহমান নভোথিয়েটার, বরিশাল স্থাপন (জুলাই ২০১৯-জুন ২০২১)</t>
  </si>
  <si>
    <t>বঙ্গবন্ধু শেখ মুজিবুর রহমান নভোথিয়েটার, রংপুর স্থাপন (জুলাই ২০১৯-জুন ২০২২২)</t>
  </si>
  <si>
    <t>বঙ্গবন্ধু শেখ মুজিবুর রহমান নভোথিয়েটার, খুলনা স্থাপন (জুলাই ২০১৯-জুন ২০২২)</t>
  </si>
  <si>
    <t>সংস্থাঃ ন্যাশনাল ইনস্টিটিউট অব বায়োটেকনোলজি</t>
  </si>
  <si>
    <t>জাতীয় জীন ব্যাংক স্থাপন (মার্চ ২০১৮- জুন ২০২১)</t>
  </si>
  <si>
    <t xml:space="preserve">নতুন বিভাগ ও ল্যাবরেটরি স্থাপনসহ এনআইবি'র গবেষণা সুবিধাদির আধুনিকায়ন (জুলাই ২০১৭-জুন ২০২২)   </t>
  </si>
  <si>
    <r>
      <t>সংস্থাঃ</t>
    </r>
    <r>
      <rPr>
        <sz val="12"/>
        <color indexed="8"/>
        <rFont val="NikoshBAN"/>
        <family val="0"/>
      </rPr>
      <t xml:space="preserve"> </t>
    </r>
    <r>
      <rPr>
        <b/>
        <sz val="12"/>
        <color indexed="8"/>
        <rFont val="NikoshBAN"/>
        <family val="0"/>
      </rPr>
      <t>বাংলাদেশ সমুদ্র গবেষণা ইনস্টিটিউট</t>
    </r>
  </si>
  <si>
    <t xml:space="preserve">মেরিন অ্যাকুরিয়াম স্থাপন প্রকল্প (জানুয়ারি ২০১৮-ডিসেম্বর ২০২০)     </t>
  </si>
  <si>
    <t>বাংলাদেশ ওশানোগ্রাফিক রিসার্চ ইনস্টিটিউট প্রকল্প (২য় পর্যায়) (জুলাই ২০১৯-জুন ২০২২)</t>
  </si>
  <si>
    <r>
      <t>সংস্থাঃ</t>
    </r>
    <r>
      <rPr>
        <sz val="12"/>
        <rFont val="NikoshBAN"/>
        <family val="0"/>
      </rPr>
      <t xml:space="preserve"> </t>
    </r>
    <r>
      <rPr>
        <b/>
        <sz val="12"/>
        <rFont val="NikoshBAN"/>
        <family val="0"/>
      </rPr>
      <t>বিজ্ঞান ও প্রযুক্তি মন্ত্রণালয়</t>
    </r>
  </si>
  <si>
    <t>রূপপুর পারমাণবিক বিদ্যুৎ কেন্দ্রের জন্য সিগন্যালিংসহ রেললাইন সংস্কার ও নির্মাণ (এপ্রিল ২০১৮-জুন ২০২০)</t>
  </si>
  <si>
    <t>মন্ত্রণালয়/বিভাগঃ তথ্য ও যোগাযোগ প্রযুক্তি বিভাগ</t>
  </si>
  <si>
    <t>সংস্থাঃ বাংলাদেশ কম্পিউটার কাউন্সিল</t>
  </si>
  <si>
    <t>প্রযুক্তি ল্যাব ও সফটওয়ার ফিনিশিং স্কুল স্থাপনের মাধ্যমে বিসিসির আঞ্চলিক কার্যালয়সমূহ শক্তিশালীকরণ (জুলাই ২০১৮-জুন ২০২০)</t>
  </si>
  <si>
    <t>লিভারেজিং আইসিটি ফর এমপ্লয়মেন্ট এন্ড গ্রোথ অফ দ্য আইটি-আইটিইএস ইন্ডাস্ট্রি  (১ জুলাই ২০১৯- ৩০ জুন ২০২০)</t>
  </si>
  <si>
    <t>সংস্থাঃ বাংলাদেশ হাই-টেক পার্ক কর্তৃপক্ষ</t>
  </si>
  <si>
    <t>মহাখালী আইটি পার্কের প্রাথমিক অবকাঠামো নির্মাণ প্রকল্প  (জুলাই ২০১৭-জুন ২০২০)</t>
  </si>
  <si>
    <t>বাংলাদেশ হাই-টেক পার্ক কর্তৃপক্ষ এর সক্ষমতা বৃদ্ধিকরণ শীর্ষক প্রকল্প (জুলাই ২০১৮-জুন ২০২১)</t>
  </si>
  <si>
    <t>শেখ কামাল আইটি ট্রেনিং এন্ড ইনকিউবেশন সেন্টার, নাটোর স্থাপন প্রকল্প। (জুলাই ২০১৮-জুন ২০২১)</t>
  </si>
  <si>
    <r>
      <t xml:space="preserve">সিসিএ কার্যালয়ে সিএ মনিটরিং সিস্টেম স্থাপন এবং নিরাপত্তা বিধান </t>
    </r>
    <r>
      <rPr>
        <sz val="12"/>
        <color indexed="8"/>
        <rFont val="Times New Roman"/>
        <family val="1"/>
      </rPr>
      <t>(</t>
    </r>
    <r>
      <rPr>
        <sz val="12"/>
        <color indexed="8"/>
        <rFont val="Nikosh"/>
        <family val="0"/>
      </rPr>
      <t>জানুয়ারি ২০১৯ হতে জুন ২০২০)</t>
    </r>
  </si>
  <si>
    <t>সংস্থাঃ তথ্য ও যোগাযোগ প্রযুক্তি অধিদপ্তর</t>
  </si>
  <si>
    <t>মন্ত্রণালয়/বিভাগঃ আইন ও বিচার বিভাগ</t>
  </si>
  <si>
    <t xml:space="preserve">ই-জুডিশিয়ারি প্রকল্প (সেপ্টেম্বর ২০১৮ ডিসেম্বর ২০২২) 
</t>
  </si>
  <si>
    <t xml:space="preserve">সেক্টরঃ শ্রম ও কর্মসংস্থান </t>
  </si>
  <si>
    <t>মন্ত্রণালয়/বিভাগঃ শ্রম ও কর্মসংস্থান মন্ত্রণালয়</t>
  </si>
  <si>
    <t xml:space="preserve">সংস্থাঃ শ্রম অধিদপ্তর </t>
  </si>
  <si>
    <r>
      <t>সংস্থাঃ</t>
    </r>
    <r>
      <rPr>
        <b/>
        <sz val="11"/>
        <color indexed="8"/>
        <rFont val="Times New Roman"/>
        <family val="1"/>
      </rPr>
      <t xml:space="preserve"> </t>
    </r>
    <r>
      <rPr>
        <b/>
        <sz val="11"/>
        <color indexed="8"/>
        <rFont val="Nikosh"/>
        <family val="0"/>
      </rPr>
      <t>কলকারখানা ও প্রতিষ্ঠান পরিদর্শন অধিদপ্তর</t>
    </r>
  </si>
  <si>
    <t>প্রিলিমিনিয়ারি সেফটি এসেসমেন্ট অন স্ট্রাকচার, ফায়ার এন্ড  ইলেক্ট্রিক্যাল   এসপেস্টস অফ আন -এসেসড আরএমজি,  প্লাস্টিক এন্ড কেমিক্যাল ইন্ড্রাস্ট্রীস (জুলাই ২০১৮-জুন ২০২১)</t>
  </si>
  <si>
    <t>সংস্থাঃ জনশক্তি কর্মসংস্থান ও প্রশিক্ষণ ব্যুরো</t>
  </si>
  <si>
    <t>উপজেলা পর্যায়ে ৫০ টি কারিগরি প্রশিক্ষণ কেন্দ্র স্থাপন (২য় পর্যায়) (জুলাই, ২০১৮ হতে জুন,  ২০২১)</t>
  </si>
  <si>
    <t>অভিবাসন ব্যবস্থাপনা উন্নয়ন ও গতিশীলকরণে জনশক্তি, কর্মসংস্থান ও প্রশিক্ষণ ব্যুরোকে শক্তিশালীকরণ ও এর সক্ষমতা বৃদ্ধিকরণ (জুলাই, ২০১৮ হতে জুন,  ২০২১)</t>
  </si>
  <si>
    <t>জনশক্তি কর্মসংস্থান ও প্রশিক্ষণ ব্যুরোর অধীনে সকল জেলায় জেলা কর্মসংস্থান ও জনশক্তি অফিস ও চট্রগ্রামে একটি প্রবাসী কল্যাণ সেন্টার স্থাপন প্রকল্প। ( জুলাই ২০১৭ - জুন  ২০২০)</t>
  </si>
  <si>
    <t xml:space="preserve">প্রত্যাগত অভিবাসী কর্মীদের পুনএকত্রীকরণ সহয়তা প্রদান (জুলাই, ২০১৯ হতে জুন,  ২০২২) </t>
  </si>
  <si>
    <t xml:space="preserve">দেশ-বিদেশে কর্মসংস্থানের জন্য  ড্রাইভিং প্রশিক্ষণ প্রদান (জানুয়রি, ২০১৯ হতে ডিসেম্বর ,  ২০২৩) </t>
  </si>
  <si>
    <t>সংস্থাঃ  শ্রম অধিদপ্তর</t>
  </si>
  <si>
    <t>নারায়ণগঞ্জ বন্দরে ও চট্টগ্রাম কালুরঘাটে মহিলা  শ্রমজীবী হোস্টেল এবং ৫ শয্যার হাসপাতাল সুবিধাসহ শ্রম কল্যাণ কেন্দ্র নির্মাণ( এপ্রিল ২০১৮- ডিসেম্বর ২০২০)</t>
  </si>
  <si>
    <t>বাংলাদেশে ঝুঁকিপুর্ণ কাজে নিয়োজিত শিশুশ্রম নিরসন (৪র্থ পর্যায়) প্রকল্প (জানুয়ারী ২০১৮-ডিসেম্বর ২০২০)</t>
  </si>
  <si>
    <t>সংস্থাঃ কলকারখানা ও প্রতিষ্ঠান পরিদর্শন অধিদপ্তর</t>
  </si>
  <si>
    <t>জাতীয় পেশাগত স্বাস্থ্য ও নিরাপত্তা বিষয়ক গবেষণা এবং প্রশিক্ষণ ইন্সটিটিউট (জুলাই ২০১৮-জুন ২০২২)</t>
  </si>
  <si>
    <t>মন্ত্রণালয়/বিভাগঃ প্রবাসী কল্যাণ ও বৈদেশিক কর্মসংস্থান মন্ত্রণালয়</t>
  </si>
  <si>
    <t xml:space="preserve">ঢাকা, চট্টগ্রামও খুলনাস্থ শিক্ষানবিসি প্রশিক্ষন দপ্তরসমূহের সংস্কার ও আ্ধুনিকায়ন” (জুলাই২০১৮ -৩০ জুন ২০২১)  </t>
  </si>
  <si>
    <t>সেক্টরঃ জনপ্রশাসন</t>
  </si>
  <si>
    <t>মন্ত্রণালয়/বিভাগঃ মন্ত্রিপরিষদ বিভাগ</t>
  </si>
  <si>
    <t>সংস্থাঃ মন্ত্রিপরিষদ বিভাগ</t>
  </si>
  <si>
    <r>
      <rPr>
        <sz val="12"/>
        <color indexed="8"/>
        <rFont val="Times New Roman"/>
        <family val="1"/>
      </rPr>
      <t>Promoting Nutrition Sensitive Social Security Programmes (PNSSSP)</t>
    </r>
    <r>
      <rPr>
        <sz val="12"/>
        <color indexed="8"/>
        <rFont val="NikoshBAN"/>
        <family val="0"/>
      </rPr>
      <t xml:space="preserve">  (জানুয়ারি ২০১৯-জুন ২০২১)</t>
    </r>
  </si>
  <si>
    <t>মন্ত্রণালয়/বিভাগঃ পরিকল্পনা মন্ত্রণালয়</t>
  </si>
  <si>
    <t>সংস্থাঃ পরিকল্পনা বিভাগ</t>
  </si>
  <si>
    <t>পরিকল্পনা বিভাগ/কমিশনের কর্মকর্তা/কর্মচারীদের কর্মদক্ষতা বৃদ্ধিকরণ প্রকল্প (০১-০৭-২০১৮ থেকে ৩০-০৬-২০২২)</t>
  </si>
  <si>
    <t>মন্ত্রণালয়/বিভাগঃ স্বরাষ্ট্র মন্ত্রণালয়, জননিরাপত্তা বিভাগ</t>
  </si>
  <si>
    <t>সংস্থাঃ বাংলাদেশ কোস্ট গার্ড</t>
  </si>
  <si>
    <t>উপকূলীয় এবং অভ্যন্তরীণ জলসীমায় উদ্ধার সক্ষমতা বৃদ্ধিকরণ (জুলাই ২০১৮ থেকে জুন ২০২১)</t>
  </si>
  <si>
    <t>সংস্থাঃ বাংলাদেশ পুলিশ</t>
  </si>
  <si>
    <t>বাংলাদেশ পুলিশের ডাটা সেন্টার স্থাপন (জানুয়ারি ২০১৮ থেকে জুন ২০২০)</t>
  </si>
  <si>
    <t>বাংলাদেশ পুলিশের সক্ষমতা বৃদ্ধির জন্য বিভিন্ন প্রকার যানবাহন ও যন্ত্রপাতি ক্রয় (জুলাই ২০১৮ থেকে ডিসেম্বর ২০২০)</t>
  </si>
  <si>
    <t>হাইওয়ে পুলিশের সক্ষমতা বৃদ্ধি (সেপ্টেম্বর ২০১৮ থেকে জুন ২০২১)</t>
  </si>
  <si>
    <t>র‍্যাব-এর কারিগরি ও প্রযুক্তিগত সক্ষমতা বৃদ্ধিকরণ (নভেম্বর ২০১৮ থেকে জুন ২০২০)</t>
  </si>
  <si>
    <t>সামাজিক যোগাযোগ মাধ্যম পর্যবেক্ষণ (নভেম্বর ২০১৮ থেকে এপ্রিল ২০১৯)</t>
  </si>
  <si>
    <t>র‍্যাবের আভিযানিক সক্ষমতা বৃদ্ধি (ডিসেম্বর ২০১৮ থেকে জুন ২০২১)</t>
  </si>
  <si>
    <t>সাসটেইনাবল ইনিসিয়েটিভ টু প্রোটেক্ট উইমেন এন্ড গার্লস ফর্ম জিবিভি (ডিসেম্বর ২০১৮ থেকে জুন ২০২১)</t>
  </si>
  <si>
    <t>মন্ত্রণালয়/বিভাগঃ স্বরাষ্ট্র মন্ত্রণালয়, সুরক্ষা সেবা বিভাগ</t>
  </si>
  <si>
    <t>সংস্থাঃ ফায়ার সার্ভিস ও সিভিল ডিফেন্স</t>
  </si>
  <si>
    <t>ফায়ার সার্ভিস ও সিভিল ডিফেন্স ডুবুরী ইউনিট সম্প্রসারণ প্রকল্প (০১-০৭-২০১৮ থেকে ৩০-০৬-২০২১)</t>
  </si>
  <si>
    <t>মন্ত্রণালয়/বিভাগঃ স্থানীয় সরকার বিভাগ</t>
  </si>
  <si>
    <t>সংস্থাঃ স্থানীয় সরকার বিভাগ</t>
  </si>
  <si>
    <r>
      <rPr>
        <sz val="12"/>
        <rFont val="Times New Roman"/>
        <family val="1"/>
      </rPr>
      <t xml:space="preserve">National Resilience Program </t>
    </r>
    <r>
      <rPr>
        <sz val="12"/>
        <rFont val="NikoshBAN"/>
        <family val="0"/>
      </rPr>
      <t>(০১-০১-২০১৮ থেকে ৩১-০৩-২০২১)</t>
    </r>
  </si>
  <si>
    <t>মন্ত্রণালয়/বিভাগঃ দুর্যোগ ব্যবস্থাপনা ও ত্রাণ মন্ত্রণালয়</t>
  </si>
  <si>
    <t>সংস্থাঃ দুর্যোগ ব্যবস্থাপনা অধিদপ্তর</t>
  </si>
  <si>
    <t>মন্ত্রণালয়/বিভাগঃ প্রধামন্ত্রীর কার্যালয়</t>
  </si>
  <si>
    <t>সংস্থাঃ বাংলাদেশ বিনিয়োগ উন্নয়ন কর্তৃপক্ষ</t>
  </si>
  <si>
    <t>উদ্যোক্তা সৃষ্টি ও দক্ষতা উন্নয়ন প্রকল্প (জানুয়ারি ২০১৯ থেকে ডিসেম্বর ২০২০)</t>
  </si>
  <si>
    <t>মন্ত্রণালয়/বিভাগঃ  জনপ্রশাসন মন্ত্রণালয়</t>
  </si>
  <si>
    <t>সংস্থাঃ জনপ্রশাসন মন্ত্রণালয়</t>
  </si>
  <si>
    <r>
      <rPr>
        <sz val="12"/>
        <rFont val="Times New Roman"/>
        <family val="1"/>
      </rPr>
      <t>Strengthening Institutional Capacity of BIAM for Conducting Core CourseProject</t>
    </r>
    <r>
      <rPr>
        <sz val="12"/>
        <rFont val="NikoshBAN"/>
        <family val="0"/>
      </rPr>
      <t xml:space="preserve"> (জানুয়ারি ২০১৯-জুন ২০২১)</t>
    </r>
  </si>
  <si>
    <t>জনপ্রশাসন মন্ত্রণালয়ের কর্মপরিবেশ উন্নয়ন প্রকল্প (জুলাই ২০১৯ হতে জুন ২০২২)</t>
  </si>
  <si>
    <r>
      <rPr>
        <sz val="12"/>
        <rFont val="Times New Roman"/>
        <family val="1"/>
      </rPr>
      <t>Strengthening Digital Processing of Project (SDPP)</t>
    </r>
    <r>
      <rPr>
        <sz val="12"/>
        <rFont val="NikoshBAN"/>
        <family val="0"/>
      </rPr>
      <t xml:space="preserve"> (জানুয়ারি ২০১৯ হতে ডিসেম্বর ২০২২)</t>
    </r>
  </si>
  <si>
    <t>সংস্থাঃ সাধারণ অর্থনীতি বিভাগ</t>
  </si>
  <si>
    <t>টেকসই উন্নয়ন অভীষ্ট ও অন্যান্য দীর্ঘমেয়াদী পরিকল্পনা বাস্তবায়নে মধ্যমেয়াদী পরিকল্পনা (পঞ্চবার্ষিক পরিকল্পনা) প্রণয়ন ও পরিবীক্ষণ (জানুয়ারি ২০১৯ হতে ডিসেম্বর ২০২৩)</t>
  </si>
  <si>
    <t xml:space="preserve">সংস্থাঃ বাস্তবায়ন পরিবীক্ষণ ও মূল্যায়ন বিভাগ </t>
  </si>
  <si>
    <r>
      <t>ফলাফলভিত্তিক পরিবীক্ষণ ও মূল্যায়ন পদ্ধতির কার্যকর ব্যবহারে আইএমইডি’র সক্ষমতা বৃদ্ধি (</t>
    </r>
    <r>
      <rPr>
        <sz val="12"/>
        <rFont val="Times New Roman"/>
        <family val="1"/>
      </rPr>
      <t>CEEPRM&amp;ESI</t>
    </r>
    <r>
      <rPr>
        <sz val="12"/>
        <rFont val="NikoshBAN"/>
        <family val="0"/>
      </rPr>
      <t>) (নভেম্বর ২০১৮ থেকে জুন ২০২৩)</t>
    </r>
  </si>
  <si>
    <t>মন্ত্রণালয়/বিভাগঃ  অভ্যন্তরীণ সম্পদ বিভাগ</t>
  </si>
  <si>
    <t>সংস্থাঃ জাতীয় সঞ্চয় অধিদপ্তর, ঢাকা</t>
  </si>
  <si>
    <t>সঞ্চয় অধিদপ্তরের সম্প্রসারণ ও আধুনিকায়ন প্রকল্প</t>
  </si>
  <si>
    <t>সংস্থাঃ অভ্যন্তরীণ সম্পদ বিভাগ</t>
  </si>
  <si>
    <t>অভ্যন্তরীণ সম্পদ বিভাগ শক্তিশালীকরণ প্রকল্প</t>
  </si>
  <si>
    <t xml:space="preserve">সংস্থাঃ জাতীয় রাজস্ব বোর্ড </t>
  </si>
  <si>
    <t>বিসিএস (কর) একাডেমির পঠন পাঠন উন্নয়ন ও গবেষণায় সুবিধাদি বৃদ্ধি নির্মাণ প্রকল্প</t>
  </si>
  <si>
    <t>সংস্থাঃ আনসার ও গ্রাম প্রতিরক্ষা বাহিনী</t>
  </si>
  <si>
    <t>আনসার ও গ্রাম প্রতিরক্ষা বাহিনীর শক্তিশালীকরণ প্রকল্প  (জানুয়ারি ২০১৯ - জুন ২০২২)</t>
  </si>
  <si>
    <t>ডেভেলপমেন্ট অব ঢাকা সিটি ডিজিটাল মনিটরিং সিস্টেম (জানুয়ারি ২০১৮ - ডিসেম্বর ২০২২)</t>
  </si>
  <si>
    <t>বাংলাদেশ পুলিশের স্পেশাল ব্রাঞ্চ এর সক্ষমতা বৃদ্ধিকরণ (জুলাই ২০১৭ - জুন ২০২০)</t>
  </si>
  <si>
    <t>ট্যুরিস্ট পুলিশের সক্ষমতা বৃদ্ধি (জুলাই ২০১৭ -জুন ২০২০)</t>
  </si>
  <si>
    <t>কক্সবাজার শহরে পর্যটন এলাকায় সিসিটিভি সার্ভিল্যান্স সিস্টেম স্থাপন (জুলাই ২০১৭ - জুন ২০১৯)</t>
  </si>
  <si>
    <t>পুলিশ হেডকোয়াটার্সের সক্ষমতা বৃদ্ধি (জুলাই ২০১৮ - জুন ২০২০)</t>
  </si>
  <si>
    <t>সংস্থাঃ বর্ডার গার্ড বাংলাদেশ</t>
  </si>
  <si>
    <t>বর্ডার গার্ড বাংলাদেশ-এর অপারেশনাল সক্ষমতা ও দক্ষতা বৃদ্ধিকরণ (জানুয়ারি ২০১৯ থেকে ডিসেম্বর ২০১৯)</t>
  </si>
  <si>
    <t>বাংলাদেশের জন্য সীমান্তে নজরদারী বৃদ্ধির লক্ষ্যে আধুনিক জনযান ক্রয় প্রকল্প (জুলাই ২০১৭ - জুন ২০১৯)</t>
  </si>
  <si>
    <t>স্মার্ট বর্ডার ম্যানেজমেন্ট ইক্যুইপমেন্ট ফর বর্ডার গার্ড বাংলাদেশ (জুলাই ২০১৭ - জুন ২০১৯)</t>
  </si>
  <si>
    <t>সংস্থাঃ মাদকদ্রব্য নিয়ন্ত্রণ অধিদপ্তর</t>
  </si>
  <si>
    <t>মন্ত্রণালয়/বিভাগঃ নির্বাচন কমিশন সচিবালয়</t>
  </si>
  <si>
    <t>সংস্থাঃ  নির্বাচন কমিশন সচিবালয়</t>
  </si>
  <si>
    <t>মন্ত্রণালয়/বিভাগঃ লেজিসলেটিভ ও সংসদ বিষয়ক বিভাগ</t>
  </si>
  <si>
    <t>সংস্থাঃ লেজিসলেটিভ ও সংসদ বিষয়ক বিভাগ</t>
  </si>
  <si>
    <t>লেজিসলেটিভ রিসার্চ এন্ড রিফর্ম ফর প্রমোটিং এন্ড এনফোর্সিং নন ডিসক্রিমিনেটরি লজ এন্ড পলিসিস (জানুয়ারি ২০১৯ থেকে ডিসেম্বর ২০২০)</t>
  </si>
  <si>
    <t>ভূমিকম্প ও  অন্যান্য দুর্যোগ উত্তর উদ্ধার কার্যক্রম  পরিচালনার জন্য উদ্ধার যন্ত্রপাতি ক্রয় (ফেইজ-৩)  (জানুয়ারি ২০১৮ - জুন ২০২১)</t>
  </si>
  <si>
    <t>ক্র: নং</t>
  </si>
  <si>
    <t>সেক্টর</t>
  </si>
  <si>
    <t>প্রকল্প সংখ্যা</t>
  </si>
  <si>
    <t>কৃষি</t>
  </si>
  <si>
    <t>পল্লী উন্নয়ন ও পল্লী প্রতিষ্ঠান</t>
  </si>
  <si>
    <t>পানি সম্পদ</t>
  </si>
  <si>
    <t>শিল্প</t>
  </si>
  <si>
    <t>বিদ্যুৎ</t>
  </si>
  <si>
    <t>তৈল, গ্যাস ও প্রাকৃতিক সম্পদ</t>
  </si>
  <si>
    <t>পরিবহণ</t>
  </si>
  <si>
    <t>যোগাযোগ</t>
  </si>
  <si>
    <t>শিক্ষা ও ধর্ম</t>
  </si>
  <si>
    <t>ক্রীড়া ও সংস্কৃতি</t>
  </si>
  <si>
    <t>স্বাস্থ্য, পুষ্টি, জনসংখ্যা ও পরিবারকল্যাণ</t>
  </si>
  <si>
    <t>গণসংযোগ</t>
  </si>
  <si>
    <t xml:space="preserve">সমাজকল্যাণ, মহিলা বিষয়ক ও যুব উন্নয়ন </t>
  </si>
  <si>
    <t>জনপ্রশাসন</t>
  </si>
  <si>
    <t>বিজ্ঞান, তথ্য ও যোগাযোগ প্রযুক্তি</t>
  </si>
  <si>
    <t>শ্রম ও কর্মসংস্থান</t>
  </si>
  <si>
    <t>সেক্টরঃ যোগাযোগ</t>
  </si>
  <si>
    <t>মন্ত্রণালয়/বিভাগঃ ডাক ও টেলিযোগাযোগ মন্ত্রণালয়, বাংলাদেশ ডাক বিভাগ</t>
  </si>
  <si>
    <t>সংস্থাঃ বাংলাদেশর ডাক অধিদপ্তর</t>
  </si>
  <si>
    <t>ডাক পরিবহন ব্যবস্থা শক্তিশালীকরণ (২য় পর্যায়) (জানুয়ারি ২০১৯- জুন’২০২০)</t>
  </si>
  <si>
    <t xml:space="preserve">জিপিও কমপ্লেক্স সেন্টার নির্মাণ (জানুয়ারি ২০১৮-জুন ২০২১) </t>
  </si>
  <si>
    <t>পার্সেল সেটিং সেন্টার নির্মাণ (জুলাই ২০১৮- জুন ২০২১)</t>
  </si>
  <si>
    <t>সংস্থাঃ টেলিটক বাংলাদেশ  লিমিটেড</t>
  </si>
  <si>
    <t>সংস্থাঃ বিটিসিএল</t>
  </si>
  <si>
    <t>চট্টগ্রাম মিসরাই অর্থনৈতিক অঞ্চলে টেলিযোগাযোগ নেটওয়ার্ক স্থাপন প্রকল্প (জানুয়ারি ২০১৮- ডিসেম্বর ২০১৯)</t>
  </si>
  <si>
    <t>বিটিসিএল এর আইপি নেটওয়ার্ক উন্নতকরণ ও সম্প্রসারণ (অক্টোবর ২০১৮-সেপ্টেম্বর ২০২০)</t>
  </si>
  <si>
    <t>বিটিসিএল এর বিদ্যমান অপটিক্যাল ফাইবার ক্যাবল নেটওর্য়াক  এর উন্নয়ণ ও রিং টাইপ নেটওয়ার্ক এ রূপান্তরকরণ প্রকল্প। (অক্টোবর, ২০১৮ হতে সেপ্টেম্বর, ২০২০)</t>
  </si>
  <si>
    <t>ডিজিটাল কানেকটিভিটি শক্তিশালীকরণে সেন্ট্রাল ডাটা ও ট্রান্সমিশন নেটওয়ার্ক ম্যানেজমেন্ট সিস্টেম উন্নয়ন (এপ্রিল ২০১৭ হতে জুন ২০১৮)</t>
  </si>
  <si>
    <r>
      <t>মন্ত্রণালয়/বিভাগঃ প্রতিরক্ষা মন্ত্রণালয়</t>
    </r>
    <r>
      <rPr>
        <b/>
        <sz val="12"/>
        <rFont val="SutonnyMJ"/>
        <family val="0"/>
      </rPr>
      <t xml:space="preserve"> </t>
    </r>
  </si>
  <si>
    <t>সংস্থাঃ বাংলাদেশ আবহাওয়া অধিদপ্তর</t>
  </si>
  <si>
    <t>আবহাওয়া প্রশিক্ষণ ইনস্টিটিউট আধুনিকায়ণ ও শক্তিশালীকরণ” (জুলাই ২০১৮-জুন ২০২১)</t>
  </si>
  <si>
    <t>সংস্থাঃ বাংলাদেশ আর্মি হেডকোয়ার্টার</t>
  </si>
  <si>
    <t>মিরপুর সেনানিবাসে ডিএসসিএসসি’র জন্য ১*১০০ অফিসার্স মেস ও বিওকিউ (বেসমেন্ট ফ্লোর সম্বলিত ১০ তলার ভিতসহ ১০তলা নির্মাণ) (নভেম্বর ২০১৮-জুন ২০২১)</t>
  </si>
  <si>
    <t>মিরপুর সেনানিবাসে ন্যাশনাল ডিফেন্স কলেজ (এনডিসি) এর জন্য বিদ্যমান সি/ডি টাইপ বাসস্থানের ১০ম তলার উপর  ১১তম হতে ১৪তম তলার উর্দ্ধমুখী সম্প্রসারণ (নভেম্বর ২০১৮-জুন ২০২১)</t>
  </si>
  <si>
    <t>ঢাকা সেনানিবাসে সিজিডিএফ এর অধীনস্থ এফসি অফিস কমপ্লেক্স নির্মাণ (জানুয়ারি- ২০১৮ হতে জুন ২০২০ পর্যন্ত)|</t>
  </si>
  <si>
    <t xml:space="preserve">সংস্থাঃ প্রতিরক্ষা মন্ত্রণালয় </t>
  </si>
  <si>
    <t>গণভবন  সংলগ্ন প্রতিরক্ষা মন্ত্রণালয় চত্বরে নতুন অফিস ভবন নির্মাণ (জানুয়ারি- ২০১৯ হতে জুন ২০২০ পর্যন্ত)|</t>
  </si>
  <si>
    <t>মন্ত্রণালয়/বিভাগঃ অর্থ মন্ত্রণালয়, অভ্যন্তরীণ সম্পদ বিভাগ</t>
  </si>
  <si>
    <t>সংস্থাঃ জাতীয় রাজস্ব বোর্ড</t>
  </si>
  <si>
    <r>
      <t>চট্টগ্রামে</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নির্মাণ (জুলাই ২০১৭ হতে জুন ২০২০)</t>
    </r>
  </si>
  <si>
    <r>
      <t>মংলা</t>
    </r>
    <r>
      <rPr>
        <sz val="12"/>
        <rFont val="SutonnyMJ"/>
        <family val="0"/>
      </rPr>
      <t xml:space="preserve"> </t>
    </r>
    <r>
      <rPr>
        <sz val="12"/>
        <rFont val="Nikosh"/>
        <family val="0"/>
      </rPr>
      <t>কাস্টম</t>
    </r>
    <r>
      <rPr>
        <sz val="12"/>
        <rFont val="SutonnyMJ"/>
        <family val="0"/>
      </rPr>
      <t xml:space="preserve"> </t>
    </r>
    <r>
      <rPr>
        <sz val="12"/>
        <rFont val="Nikosh"/>
        <family val="0"/>
      </rPr>
      <t>হাউস</t>
    </r>
    <r>
      <rPr>
        <sz val="12"/>
        <rFont val="SutonnyMJ"/>
        <family val="0"/>
      </rPr>
      <t xml:space="preserve"> </t>
    </r>
    <r>
      <rPr>
        <sz val="12"/>
        <rFont val="Nikosh"/>
        <family val="0"/>
      </rPr>
      <t>নির্মাণ</t>
    </r>
    <r>
      <rPr>
        <sz val="12"/>
        <rFont val="SutonnyMJ"/>
        <family val="0"/>
      </rPr>
      <t xml:space="preserve"> </t>
    </r>
    <r>
      <rPr>
        <sz val="12"/>
        <rFont val="Nikosh"/>
        <family val="0"/>
      </rPr>
      <t>প্রকল্প (জুলাই ২০১৭ হতে জুন ২০২০)</t>
    </r>
  </si>
  <si>
    <r>
      <t>বরিশাল</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নির্মাণ  (জুলাই ২০১৭ হতে জুন ২০২০)</t>
    </r>
  </si>
  <si>
    <t>যশোর কমিশনারেট এর ভৌত অবকাঠামো উন্নয়ন প্রকল্প (জুলাই ২০১৭ হতে জুন ২০২০)</t>
  </si>
  <si>
    <t xml:space="preserve">খুলনা কর ভবন নির্মাণ (জুলাই ২০১৮-জুন ২০২১)                                                          </t>
  </si>
  <si>
    <t xml:space="preserve">হিলি, বুড়িমারি ও বাংলাবান্ধা এলসি স্টেশন নির্মাণ (জুলাই ২০১৮-জুন ২০২১)                                                          </t>
  </si>
  <si>
    <t>সিলেট কাস্টমস, এক্সাইজ ও ভ্যাট এর বিভাগীয় দপ্তরের জন্য ভৌত অবকাঠামো উন্নয়ন প্রকল্প</t>
  </si>
  <si>
    <t xml:space="preserve">কক্সবাজার রাজস্ব ভবন নির্মাণ (জুলাই ২০১৭-জুন ২০২০)  </t>
  </si>
  <si>
    <t xml:space="preserve">বিসিএস (কর) একাডেমির ভৌত সুবিধাদি বৃদ্ধি নির্মাণ (জুলাই ২০১৭-জুন ২০২০)   </t>
  </si>
  <si>
    <t xml:space="preserve">বিসিএস (কাস্টমস) একাডেমির ভৌত সুবিধাদি বৃদ্ধি নির্মাণ (জুলাই ২০১৭-জুন ২০২০)  </t>
  </si>
  <si>
    <t>সেক্টরঃ ভৌত  পরিকল্পনা, পানি সরবরাহ ও গৃহায়ণ</t>
  </si>
  <si>
    <t>মন্ত্রণালয়/বিভাগঃ আইন, বিচার ও সংসদ বিষয়ক মন্ত্রণালয়</t>
  </si>
  <si>
    <t>সংস্থাঃ নিবন্ধন পরিদপ্তর</t>
  </si>
  <si>
    <t>নিবন্ধন দপ্তরসমূহের অবকাঠামো উন্নয়ন (মার্চ ২০১৮ হতে জুন, ২০২১)</t>
  </si>
  <si>
    <t>সংস্থাঃ সুপ্রীম কোর্ট</t>
  </si>
  <si>
    <t>চৌকি আদালত নির্মাণ প্রকল্প (জুলাই ২০১৮ - জুন ২০২০)</t>
  </si>
  <si>
    <t xml:space="preserve">চীফ জুডিসিয়াল ম্যাজিস্ট্রেট আদালত ভবনের অবকাঠামো নির্মাণ এবং আনুষঙ্গিক সুবিধাদি নিশ্চিতকরণ </t>
  </si>
  <si>
    <t>মন্ত্রণালয়/বিভাগঃ মুক্তিযুদ্ধ বিষয়ক মন্ত্রণালয়</t>
  </si>
  <si>
    <t>অসচ্ছল মুক্তিযোদ্ধাদের জন্য আবাসন নির্মাণ প্রকল্প (জানুয়ারি ২০১৯-ডিসেম্বর ২০২১)</t>
  </si>
  <si>
    <t>মুজিবনগর মুক্তিযুদ্ধ স্মৃতিকেন্দ্র স্থাপন প্রকল্প (জানুয়ারি ২০১৯-ডিসেম্বর ২০২১)</t>
  </si>
  <si>
    <t>জেলা ও উপজেলা পর্যায়ে স্মৃতিসৌধ নির্মাণ প্রকল্প (জানুয়ারি ২০১৯-ডিসেম্বর ২০২১)</t>
  </si>
  <si>
    <t>বিভাগীয় পর্যায়ে মুক্তিযুদ্ধ স্মৃতি জাদুঘর নির্মাণ প্রকল্প (জানুয়ারি ২০১৯-ডিসেম্বর ২০২১)</t>
  </si>
  <si>
    <t>ঢাকায় একটি ঘৃণাস্তম্ভ ও টর্চারসেলের রেপ্লিকা নির্মাণ প্রকল্প (জানুয়ারি ২০১৯-ডিসেম্বর ২০২১)</t>
  </si>
  <si>
    <t>মুক্তিযুদ্ধ ভিত্তিক প্যানোরমা নির্মাণ প্রকল্প (জানুয়ারি ২০১৯-ডিসেম্বর ২০২১)</t>
  </si>
  <si>
    <t>অস্ট্রেলিয়ার ক্যানবেরায় বাংলাদেশ চ্যান্সারি কমপ্লেক্স নির্মাণ প্রকল্প (১ সেপ্টেম্বর ২০১৮- জুন ২০২১)</t>
  </si>
  <si>
    <t>সৌদি আরবের রিয়াদে রাষ্ট্রদূত ভবন নির্মাণ প্রকল্প (সেপ্টেম্বর ২০১৮- জুন ২০২১)</t>
  </si>
  <si>
    <t>জেদ্দায় বাংলাদেশ কনস্যুলেট জেনারেল নির্মাণ প্রকল্প (সেপ্টেম্বর ২০১৮- জুন ২০২১)</t>
  </si>
  <si>
    <t>মন্ত্রণালয়/বিভাগঃ ভূমি মন্ত্রণালয়</t>
  </si>
  <si>
    <t xml:space="preserve">ঢাকা মহানগরীর ছিন্নমূল বস্তিবাসী ও নিম্নবিত্তদের বহুতল বিশিষ্ট ভবনে পুনর্বাসন (২য় পর্যায়) </t>
  </si>
  <si>
    <t>বিভাগীয় ভূমি প্রশাসন প্রশিক্ষণ কেন্দ্র স্থাপন।</t>
  </si>
  <si>
    <t>২০টি জোনাল/ডিভিশনাল সেটেলমেন্ট অফিসের ভৌত অবকাঠামো উন্নয়ন (জুলাই ২০১৬-জুন ২০১৯)</t>
  </si>
  <si>
    <t>ভূমি রেকর্ড ও জরিপ অধিদপ্তরের আওতাধীন একটি স্থায়ী প্রশিক্ষণ একাডেমী স্থাপন (জুলাই ২০১৬-জুন ২০১৯)</t>
  </si>
  <si>
    <t>মন্ত্রণালয়/বিভাগঃ জনপ্রশাসন মন্ত্রণালয়</t>
  </si>
  <si>
    <t>টাঙ্গাইল  জেলায় নতুন সার্কিট হাউজ নির্মাণ (ডিসেম্বর ২০১৮-ডিসেম্বর ২০২০)</t>
  </si>
  <si>
    <t>খুলনা বিভাগীয় কমিশনারের নতুন কার্যালয় ভবন এবং অডিটোরিয়াম নির্মাণ প্রকল্প (অক্টোবর ২০১৮ হতে জুন ২০২১)</t>
  </si>
  <si>
    <t>চট্টগ্রাম সার্কিট হাউস বর্ধিতকরণ (জুলাই ২০১৮- জুন ২০২০)</t>
  </si>
  <si>
    <t>কার পার্কিং সুবিধাসহ সরকারি যানবাহন অধিদপ্তরের বহুতল অফিস ভবন নির্মাণ (জানুয়ারি ২০১৯-জুন ২০২১)</t>
  </si>
  <si>
    <t>কুষ্টিয়া জেলায় নতুন সার্কিট হাউজ নির্মাণ (ডিসেম্বর ২০১৮-ডিসেম্বর ২০২০)</t>
  </si>
  <si>
    <t>ময়মনসিংহ বিভাগীয় সদর দপ্তর এ বিভাগীয় শহর নির্মাণ</t>
  </si>
  <si>
    <t xml:space="preserve">সরকারি কর্মচারী হাসপাতালটি ১৫০ শয্যা থেকে ৫০০ শয্যায় উন্নীতকরণ প্রকল্প (জানুয়ারি ২০১৯-ডিসেম্বর ২০২১)
</t>
  </si>
  <si>
    <t>খুলনা জেলার মংলায় সার্কিট হাউজ নির্মাণ  (জানুয়ারি ২০১৯-ডিসেম্বর ২০২১)</t>
  </si>
  <si>
    <t>গোপালগঞ্জ জেলায় নতুন ভিআইপি সার্কিট হাউজ নির্মাণ (জানুয়ারি ২০১৯-জুন ২০২১)</t>
  </si>
  <si>
    <t>সরকারি কর্মচারী কল্যাণ ভবন নির্মাণ (জানুয়ারি ২০১৯-জুন ২০২১)</t>
  </si>
  <si>
    <t>মন্ত্রণালয়/বিভাগঃ পরিকল্পনা মন্ত্রণালয়, পরিকল্পনা বিভাগ</t>
  </si>
  <si>
    <t>বিসিএস (ইকনিক) ক্যাডারের কর্মকর্তাদের জন্য আবাসন নির্মাণ (জুলাই ২০১৮ হতে জুন ২০২১)</t>
  </si>
  <si>
    <t>মন্ত্রণালয়/বিভাগঃ পার্বত্য চট্টগ্রাম বিষয়ক মন্ত্রণালয়</t>
  </si>
  <si>
    <t xml:space="preserve">পার্বত্য চট্টগ্রাম আঞ্চলিক পরিষদ প্রধান কার্যালয়, বাসভবন ও এতদসংশ্লিষ্ট কমপ্লেক্স নির্মাণ </t>
  </si>
  <si>
    <t>বান্দরবান জেলার বিভিন্ন উপজেলার পাথুরে এলাকায় জিএফএস ও সকল এলাকায় ডিপ টিউবওয়েলের মাধ্যমে সুপেয় পানীয় জল সরবরাহকরণ (জুলাই ২০১৮-জুন ২০২০)</t>
  </si>
  <si>
    <t>সমগ্র খাগড়াছড়ি জেলার বাজারসমূহ ও নিকটবর্তী এলাকায় পানি সরবরাহ ও স্যানিটেশন ব্যবস্থাকরণ (জানুয়ারি ২০১৯-জুন ২০২১)</t>
  </si>
  <si>
    <t>মন্ত্রণালয়/বিভাগঃ গৃহায়ণ ও গণপূর্ত মন্ত্রণালয়</t>
  </si>
  <si>
    <t>সংস্থাঃ গণপূর্ত অধিদপ্তর</t>
  </si>
  <si>
    <t>বাংলাদেশ সুপ্রীম কোর্টে ২০তলা বিশিষ্ট প্রশাসনিক ভবন নির্মাণ (মার্চ ২০১৭ - জুন ২০২০)</t>
  </si>
  <si>
    <t>বঙ্গভবনের অভ্যন্তরে মূল ভবন সংলগ্ন ব্যানকুয়েট হল নির্মাণ (অক্টোবর ২০১৭-জুন ২০১৯)</t>
  </si>
  <si>
    <t>বঙ্গভবনের বিশেষ পরিবর্তন/পরিবর্ধনের কাজ।  (এপ্রিল, ২০১৭ - জুন, ২০১৮)</t>
  </si>
  <si>
    <t>ঢাকাস্থ সোবহানবাগ মসজিদের আধুনিকায়ন এবং উর্ধ্বমুখী সম্প্রসারণ  (জানুয়ারি ২০১৯ – জুন ২০২১)</t>
  </si>
  <si>
    <t xml:space="preserve">ব্রাহ্মণবাড়ীয়ায় বহুতল বিশিষ্ট সমন্বিত সরকারি অফিস ভবন নির্মাণ (ডিসেম্বর ২০১৮ –ডিসেম্বর ২০২১) </t>
  </si>
  <si>
    <t>প্রশিক্ষণ ও গবেষণা ল্যাব স্থাপনসহ আইডিইবি ভবন কমপ্লেক্সের উন্নয়ন (জানুয়ারি ২০১৮ - ডিসেম্বর ২০১৯)</t>
  </si>
  <si>
    <t>ঢাকার বেইলী ড্যাম্প অফিসার্স কোয়ার্টার এলাকায় ৮৩৬টি আবাসিক ফ্ল্যাট নির্মাণ (নভেম্বর ২০১৮ - জুন ২০২১)</t>
  </si>
  <si>
    <t xml:space="preserve">অফিসার্স ক্লাব, ঢাকা এর ক্যাম্পাসে বহুতল ভবন  নির্মাণ (জানুয়ারি ২০১৯ ু জুন ২০২১) </t>
  </si>
  <si>
    <t>ঢাকাস্থ তেজগাঁও শিল্পাঞ্চল এলাকায় সরকারি কর্মকর্তা ও কমর্চারিদের জন্য ১২৩টি ফ্ল্যাট নির্মাণ (নভেম্বর ২০১৮ হতে জুন ২০২১)</t>
  </si>
  <si>
    <t>রংপুর আইইবি ভবন নির্মাণ (আগস্ট ২০১৮ - ডিসেম্বর ২০২০)</t>
  </si>
  <si>
    <t>আইইবি কুমিল্লা সেন্টার নির্মাণ (অক্টোবর ২০১৮-জুন ২০২০)</t>
  </si>
  <si>
    <t>সরকারি কর্মকর্তাদের জন্য বহুতল আবাসিক এপার্টমেন্ট নির্মাণ, সোবহানবাগ, ঢাকা (ডিসেম্বর ২০১৮ – জুন ২০২১)</t>
  </si>
  <si>
    <t>চট্টগ্রামের মনসুরাবাদে সরকারি কর্মকর্তা/কর্মচারিদের জন্য আবাসিক ভবন নির্মাণ (ডিসেম্বর ২০১৮ – জুন ২০২১)</t>
  </si>
  <si>
    <t>ঢাকাস্থ সেগুনবাগিচায় অবস্থিত স্থাপত্য ভবনের ঊর্ধ্বমুখী সম্প্রসারণ কাজ (বিদ্যমান ৭ম তলা ভবনকে ১০ম তলায় উন্নীতকরণ) (অক্টোবর ২০১৮ – জুন ২০২০)</t>
  </si>
  <si>
    <t>ঢাকাস্থ ইস্কাটন অফিসার্স কোয়ার্টার এলাকায় সরকারি কর্মকর্তাদের জন্য বহুতল আবাসিক ভবন নির্মাণ (নভেম্বর ২০১৮ – জুন ২০২১)</t>
  </si>
  <si>
    <t>ইঞ্জিনিয়ারিং স্টাফ কলেজ, বাংলাদেশ (৩য় পর্যায়)  (জানুয়ারী,২০১৬-জুন, ২০১৭)</t>
  </si>
  <si>
    <t>ঢাকাস্থ  গ্রীন রোডে ষ্টাফ কেয়ার্টার সংলগ্ন সরকারি আবাসিক ফ্ল্যাট নির্মাণ প্রকল্প (জুলাই ২০১৭ হতে জুন ২০২০)</t>
  </si>
  <si>
    <t>ঢাকাস্থ বেইলী রোডে গুলফেশান, কাহফেশান এবং আসিয়ান এর তদস্থলে সুউচ্চ সরকারি আবাসিক ফ্ল্যাট নির্মাণ প্রকল্প (জুলাই ২০১৭ হতে জুন ২০২০)</t>
  </si>
  <si>
    <t>ঢাকাস্থ জিগাতলায় সরকারি আবাসিক ফ্ল্যাট নির্মাণ প্রকল্প। (ছয় তলা, কলোনি, বাজার কলোনি, গাবতলা কলোনি ও স্কুল কলোনি)  (জুলাই ২০১৭ হতে জুন ২০২০)</t>
  </si>
  <si>
    <t>ঢাকাস্থ রমনায় ৭১ সার্কিট হাউজ, ৪৮ সার্কিট হাউজ ও রাজারবাগে সরকারি বহুতল আবাসিক নির্মাণ প্রকল্প। ( মার্চ,২০১৭-জুন, ২০২০)।</t>
  </si>
  <si>
    <t xml:space="preserve">ঢাকাস্থ মিরপুর পাইকপাড়া ডি-ব্লকে সরকারি কর্মকর্তা/কর্মচারীদের জন্য আবাসিক ফ্ল্যাট নির্মাণ প্রকল্প (জুলাই ২০১৭ হতে জুন ২০২০) </t>
  </si>
  <si>
    <t>গণপূর্ত অধিদপ্তরের আওতাধীন ১৫, আব্দুল গণি রোডে বহুতল অফিস ভবন নির্মাণ (জুলাই ২০১৭ হতে জুন ২০২০)</t>
  </si>
  <si>
    <t>বঙ্গবন অভ্যন্তরে হল অব অনার নির্মাণ  (জুলাই ২০১৭ হতে জুন ২০২০)</t>
  </si>
  <si>
    <t>বাংলাদেশের ৬৪ টি জেলায় মাঠ প্রশাসনে কর্মরত পুরুষ ও মহিলা কর্মকর্তাদের ডরমিটরি নির্মাণ প্রকল্প। ( জানুয়ারী, ২০১৯- জুন, ২০২১)</t>
  </si>
  <si>
    <t>সংস্থাঃ রাজধানী উন্নয়ন কর্তৃপক্ষ</t>
  </si>
  <si>
    <t>শান্তিনগর হতে ঢাকা-মাওয়া রোড (ঝিলমিল) পর্যন্ত ফ্লাইওভার নির্মাণ সংক্রান্ত পিপিপি প্রকল্পের লিংক প্রকল্প (জুলাই ২০১৭ – জুন ২০২১)</t>
  </si>
  <si>
    <t xml:space="preserve">কেরাণীগঞ্জ মডেল টাউন নির্মাণ (জুলাই ২০১৮ – জুন ২০২৩) </t>
  </si>
  <si>
    <t>সংস্থাঃ চট্টগ্রাম উন্নয়ন কর্তৃপক্ষ</t>
  </si>
  <si>
    <t>চট্টগ্রাম মেট্রোপলিটন এলাকার মাস্টার প্ল্যান প্রণয়ন (২০২০ - ২০৪১) (জুলাই ২০১৮ হতে জুন ২০২০)</t>
  </si>
  <si>
    <t>নর্থ সাউথ লিংক রোড-১ নির্মাণ (জানুয়ারি ২০১৮-জুন ২০২০)</t>
  </si>
  <si>
    <t>বহদ্দারহাট থেকে অনন্যা আবাসিক এলাকা পর্যন্ত সড়কের  (চাঁন্দ মিয়া সওদাগর রোড) সম্প্রসারণ ও উন্নয়ন (ফেব্রুয়ারি, ২০১৬ হতে জুন, ২০১৮)</t>
  </si>
  <si>
    <t>সংস্থাঃ খুলনা উন্নয়ন কর্তৃপক্ষ</t>
  </si>
  <si>
    <t>শেখ রাসেল সিভিক সেন্টার নির্মাণ (জুলাই ২০১৮ – ডিসেম্বর ২০২০)</t>
  </si>
  <si>
    <t>কেডিএ আন্তঃজেলা বাসটার্মিনাল আধুনিকায়ন (জুলাই ২০১৯-ডিসেম্বর,২০২১)</t>
  </si>
  <si>
    <t>সংস্থাঃ রাজশাহী উন্নয়ন কর্তৃপক্ষ</t>
  </si>
  <si>
    <t>বিমান বন্দর সড়ক (শালবাগান মোড়) হতে বাইপাস সংযোগ সড়ক এবং কাপাসিয়া বাজার হতে সূচরণ মোড় পর্যন্ত রাস্তা নির্মাণ (জুলাই, ২০১৪ - জুন ২০১৭)</t>
  </si>
  <si>
    <t>৫ম তলা হতে ১০ তলা পর্যন্ত আরডিএ ভবন নির্মাণ (জুলাই ২০১৮ হতে জুন,২০২০)</t>
  </si>
  <si>
    <t>সংস্থাঃ কক্সবাজার উন্নয়ন কর্তৃপক্ষ</t>
  </si>
  <si>
    <t>হলিডে মোড়-বাজারঘাটা-লারপাড়া (বাসষ্ট্যান্ড) প্রধান সড়ক সংস্কারসহ প্রশস্তকরণ (জুলাই ২০১৮-জুন ২০২১)</t>
  </si>
  <si>
    <t>পর্যটন নগরী কক্সবাজার জেলার মহাপরিকল্পনা (জানুয়ারি ২০১৮ – জানুয়ারি ২০২০)</t>
  </si>
  <si>
    <t xml:space="preserve">সুগন্ধা মোড়-সুগন্ধা পয়েন্ট-লাবণী পয়েন্ট সড়ক সংস্কারসহ প্রশস্তকরণ ও সৌন্দর্যবর্ধন (জুলাই ২০১৮ - ডিসেম্বর ২০২০) </t>
  </si>
  <si>
    <t>কালুর দোকান হতে লাইট হাউজ পর্যন্ত সংযোগ সড়ক নির্মাণ প্রকল্প (জুলাই ২০১৯ – জুন ২০২২)</t>
  </si>
  <si>
    <t>পর্যটন নগরী কক্সবাজার শরহস্থ কেন্দ্রীয় স্যুয়ারেজ ট্রিটমেন্ট প্ল্যান্ট (এসটিপি) স্থাপন প্রকল্প (জুলাই ২০১৯ – জুন ২০২২)</t>
  </si>
  <si>
    <t>সংস্থাঃ নগর উন্নয়ন অধিদপ্তর</t>
  </si>
  <si>
    <t>শরীয়তপুর জেলার ছয়টি উপজেলার সমন্বিত পরিকল্পনা প্রণয়ন (নড়িয়া, জাজিরা, শরীয়তপুর সদর, ডামুড্যা, ভেদরগঞ্জ এবং গৌসাইরহাট উপজেলা (জানুয়ারি ২০১৯ –ডিসেম্বর ২০২১)</t>
  </si>
  <si>
    <t xml:space="preserve">রংপুর বিভাগের সমন্বিত আঞ্চলিক উন্নয়ন পরিকল্পনা প্রণয়ন (জুলাই ২০১৮ – জুন ২০২১) </t>
  </si>
  <si>
    <t>সিলেট সদর উপজেলার উন্নয়ন পরিকল্পনা: সার্বিক দুর্যোগ ব্যবস্থাপনাকে ভূমি ব্যবহারের মাধ্যমে সম্পৃক্তকরণ (জানুয়ারি ২০১৯ –ডিসেম্বর ২০২০)</t>
  </si>
  <si>
    <t>টুঙ্গীপাড়া, কোটালীপাড়া ও গোপালগঞ্জ সদর উপজেলার সমন্বিত পরিকল্পনা প্রণয়ন।</t>
  </si>
  <si>
    <t>সংস্থাঃ হা‌উজিং এন্ড বিল্ডিং রিসার্চ ইনস্টিটিউট</t>
  </si>
  <si>
    <t>বিভাগীয় শহরে বিল্ডিং টেকনোলজী ডিসিমেশন,টেস্টিং এন্ড ট্রেনিং সেন্টার স্থাপন (জুলাই ২০১৭ থেকে জুন ২০১৯)</t>
  </si>
  <si>
    <t>হাউজ বিল্ডিং রিসার্চ ইনস্টিটিউট এর সক্ষমতা বৃদ্ধি (জানুয়ারি,২০১৮ হতে জুন,২০২০)</t>
  </si>
  <si>
    <t>মানবসম্পদ উন্নয়নে ৫ (পাঁচ) লক্ষ দক্ষ নির্মাণ কর্মী তৈরি (জুলাই ২০১৮ হতে জুন,২০২১)</t>
  </si>
  <si>
    <t>বঙ্গবন্ধু শেখ মুজিবুর রহমান বিশেষায়িত পুলিশ প্রশিক্ষণ কমপ্লেক্স (জানুয়ারি ২০১৮- জুন ২০২০)</t>
  </si>
  <si>
    <r>
      <t xml:space="preserve">কনস্ট্রাকশন অব টাওয়ার </t>
    </r>
    <r>
      <rPr>
        <sz val="12"/>
        <rFont val="Nikosh"/>
        <family val="0"/>
      </rPr>
      <t>৭১  (জানুয়ারি ২০১৮- জুন ২০২০)</t>
    </r>
  </si>
  <si>
    <t>বিদ্যমান ৬টি পুলিশ ট্রেনিং সেন্টারের সক্ষমতা বৃদ্ধি ও নতুন ট্রেইনিং সেন্টার স্থাপন (জুলাই/২০১৭ হতে জুন/২০১৯)</t>
  </si>
  <si>
    <t>পুলিশ স্টাফ কলেজ এর অবকাঠামোগত উন্নয়ন ও প্রশিক্ষণ দক্ষতা বৃদ্ধিকরণ (জুলাই/২০১৭ হতে জুন/২০১৯)</t>
  </si>
  <si>
    <t>বাংলাদেশ পুলিশের স্পেশাল ব্রাঞ্চ এর সক্ষমতা বৃদ্ধিকরণ (জুলাই/২০১৭ হতে জুন/২০২০)</t>
  </si>
  <si>
    <t>ট্রাফিক ট্রেইনিং ও ড্রাইভিং স্কুলের সক্ষমতা বৃদ্ধি করণ (নভেম্বর/২০১৭ হতে জুন/২০২০)</t>
  </si>
  <si>
    <t xml:space="preserve">সিএমপি ২য় পুলিশ লাইন্স ও সিলেট মেট্টোপলিটন পুলিশ লাইন্স নির্মাণ (জুলাই/২০১৭ হতে জুন/২০১৯) </t>
  </si>
  <si>
    <t>ঢাকা মেট্রোপলিটন পুলিশের ৪টি, বিভিন্ন স্থানে ৪টি মিনি পুলিশ লাইন্স নির্মাণ (জুলাই/২০১৭ হতে জুন/২০১৯)</t>
  </si>
  <si>
    <t>দেশের বিভিন্ন স্থানে ফাঁড়ি, ক্যাম্প ও ও তদন্ত কেন্দ্র, নৌ-পুলিশ, রেলওয়ে পুলিশ, হাইওয়ে পুলিশ এবং ইমিগ্রেশন পুলিশের জন্য ফাঁড়ি, ক্যাম্প, চেকপোষ্ট, থানা ভবন-কাম-ব্যারাক নির্মাণ (জুলাই/২০১৭ হতে জুন/২০১৯)</t>
  </si>
  <si>
    <t>দেশের বিভিন্ন স্থানে থানার প্রশাসনিক কাম-ব্যারাক ভবন নির্মাণ ও সম্প্রসারণ (জুলাই/২০১৭ হতে জুন/২০১৯)</t>
  </si>
  <si>
    <t>পুলিশ সদস্যদের জন্য বিভিন্ন জেলা এবং ইউনিটে আবাসিক কোয়ার্টার নির্মাণ  (জুলাই/২০১৭ হতে জুন/২০১৯)</t>
  </si>
  <si>
    <t>পিবিআই এর অবকাঠামো নির্মাণ (জুলাই ২০১৮ হতে জুন ২০২০)</t>
  </si>
  <si>
    <t>সংস্থাঃ বিজিবি</t>
  </si>
  <si>
    <t>বিদ্যমান বিওপিসমূহের ভৌত সুবিধাদি বৃদ্ধিকরণ/নির্মাণ (জানুয়ারি ২০১৮ হতে জুন ২০২০)</t>
  </si>
  <si>
    <t xml:space="preserve">বর্ডার গার্ড বাংলাদেশ এর বিভিন্ন রিজিয়ন, সেক্টর ও ব্যাটালিয়নের জন্য স্থায়ী গার্ড রম্নম নির্মাণ (ডিসেম্বর ২০১৮ হতে জুন ২০২০) </t>
  </si>
  <si>
    <t>সংস্থাঃ আনসার ও ভিডিপি সদর দপ্তর</t>
  </si>
  <si>
    <t>আনসার-ভিডিপি একাডেমীতে আবাসিক টাওয়ার ভবন নির্মাণ প্রকল্প (মার্চ ২০১৮ হতে ডিসেম্বর ২০২০)</t>
  </si>
  <si>
    <t>আনসার-ভিডিপি একাডেমিতে আনসার ও গ্রাম প্রতিরক্ষা বাহিনীর কেন্দ্রিয় স্টোর (প্রতি তলায় ২০০০০ বর্গফুট বিশিষ্ট কার্গো লিফ্ট সুবিধাসহ ৬-তলা ভবন) নির্মাণ (জুলাই ২০১৭-জুন ২০১৯)</t>
  </si>
  <si>
    <t>সংস্থাঃ কোস্ট গার্ড  অধিদপ্তর</t>
  </si>
  <si>
    <t>বাংলাদেশ কোস্ট গার্ড ঢাকা আঞ্চলিক অফিস, আবাসিক ও প্রশাসনিক অবকাঠামো নির্মাণ (জানুয়ারী ২০১৮ হতে ডিসেম্বর ২০২১)</t>
  </si>
  <si>
    <t>সংস্থাঃ এনটিএমসি</t>
  </si>
  <si>
    <r>
      <t>এনটিএমসি</t>
    </r>
    <r>
      <rPr>
        <b/>
        <sz val="12"/>
        <rFont val="Nikosh"/>
        <family val="0"/>
      </rPr>
      <t>’</t>
    </r>
    <r>
      <rPr>
        <sz val="12"/>
        <rFont val="Nikosh"/>
        <family val="0"/>
      </rPr>
      <t xml:space="preserve">র নিজস্ব কার্যালয় ভবন সম্প্রসারণ </t>
    </r>
    <r>
      <rPr>
        <sz val="12"/>
        <rFont val="NikoshBAN"/>
        <family val="0"/>
      </rPr>
      <t>(01/07/২০১8-30/06/২০2০)</t>
    </r>
  </si>
  <si>
    <t>সংস্থাঃ ফায়ার সার্ভিস ও সিভিল ডিফেন্স অধিদপ্তর</t>
  </si>
  <si>
    <t xml:space="preserve">ফায়ার সার্ভিস ও সিভিল ডিফেন্স ট্রেনিং কমপ্লেক্স কে একাডেমীতে রূপান্তর ও ট্রেনিং সাপোর্ট ফায়ার স্টেশন তৈরীসহ নতুন স্থানে স্থানান্তর (01/07/২০১৭-01/06/২০১৯) </t>
  </si>
  <si>
    <t>দেশের দক্ষিণ অঞ্চলে (ঢাকা, চট্টগ্রাম, খুলনা ও বরিশাল বিভাগে) গুরুত্বপূর্ণ উপজেলা/থানা সদর/স্থানে 80টি ফায়ার সার্ভিস ও সিভিল ডিফেন্স স্টেশন নির্মাণ (1/1/2018-1-31/2020)</t>
  </si>
  <si>
    <t>দেশের উত্তর অঞ্চলে (রাজশাহী, রংপুর, ময়মনসিংহ ও সিলেট বিভাগে) গুরুত্বপূর্ণ উপজেলা/থানা সদর/স্থানে 32টি ফায়ার সার্ভিস ও সিভিল ডিফেন্স স্টেশন নির্মাণ (1/1/2018-1-31/2020)</t>
  </si>
  <si>
    <t>সংস্থাঃ  মাদকদ্রব্য নিয়ন্ত্রণ অধিদপ্তর</t>
  </si>
  <si>
    <r>
      <t xml:space="preserve">৩টি বিভাগীয় শহরে (রংপুর, খুলনা ও ময়মনসিংহ) মাদকদ্রব্য নিয়ন্ত্রণ অধিদপ্তরের আঞ্চলিক অফিস ভবন নির্মাণ প্রকল্প </t>
    </r>
    <r>
      <rPr>
        <sz val="12"/>
        <rFont val="NikoshBAN"/>
        <family val="0"/>
      </rPr>
      <t>(01/07/২০১৮-30/06/২০২০)</t>
    </r>
  </si>
  <si>
    <r>
      <t>৪টি</t>
    </r>
    <r>
      <rPr>
        <sz val="12"/>
        <rFont val="Times New Roman"/>
        <family val="1"/>
      </rPr>
      <t xml:space="preserve"> </t>
    </r>
    <r>
      <rPr>
        <sz val="12"/>
        <rFont val="Nikosh"/>
        <family val="0"/>
      </rPr>
      <t>বিভাগীয়</t>
    </r>
    <r>
      <rPr>
        <sz val="12"/>
        <rFont val="Times New Roman"/>
        <family val="1"/>
      </rPr>
      <t xml:space="preserve"> </t>
    </r>
    <r>
      <rPr>
        <sz val="12"/>
        <rFont val="Nikosh"/>
        <family val="0"/>
      </rPr>
      <t>শহরে</t>
    </r>
    <r>
      <rPr>
        <sz val="12"/>
        <rFont val="Times New Roman"/>
        <family val="1"/>
      </rPr>
      <t xml:space="preserve"> </t>
    </r>
    <r>
      <rPr>
        <sz val="12"/>
        <rFont val="Nikosh"/>
        <family val="0"/>
      </rPr>
      <t>মাদকদ্রব্য</t>
    </r>
    <r>
      <rPr>
        <sz val="12"/>
        <rFont val="Times New Roman"/>
        <family val="1"/>
      </rPr>
      <t xml:space="preserve"> </t>
    </r>
    <r>
      <rPr>
        <sz val="12"/>
        <rFont val="Nikosh"/>
        <family val="0"/>
      </rPr>
      <t>নিয়ন্ত্রণ</t>
    </r>
    <r>
      <rPr>
        <sz val="12"/>
        <rFont val="Times New Roman"/>
        <family val="1"/>
      </rPr>
      <t xml:space="preserve"> </t>
    </r>
    <r>
      <rPr>
        <sz val="12"/>
        <rFont val="Nikosh"/>
        <family val="0"/>
      </rPr>
      <t>অধিদপ্তরের</t>
    </r>
    <r>
      <rPr>
        <sz val="12"/>
        <rFont val="Times New Roman"/>
        <family val="1"/>
      </rPr>
      <t xml:space="preserve"> </t>
    </r>
    <r>
      <rPr>
        <sz val="12"/>
        <rFont val="Nikosh"/>
        <family val="0"/>
      </rPr>
      <t>৩</t>
    </r>
    <r>
      <rPr>
        <sz val="12"/>
        <rFont val="Times New Roman"/>
        <family val="1"/>
      </rPr>
      <t xml:space="preserve"> </t>
    </r>
    <r>
      <rPr>
        <sz val="12"/>
        <rFont val="Nikosh"/>
        <family val="0"/>
      </rPr>
      <t>তলা</t>
    </r>
    <r>
      <rPr>
        <sz val="12"/>
        <rFont val="Times New Roman"/>
        <family val="1"/>
      </rPr>
      <t xml:space="preserve"> </t>
    </r>
    <r>
      <rPr>
        <sz val="12"/>
        <rFont val="Nikosh"/>
        <family val="0"/>
      </rPr>
      <t>বিভাগীয়</t>
    </r>
    <r>
      <rPr>
        <sz val="12"/>
        <rFont val="Times New Roman"/>
        <family val="1"/>
      </rPr>
      <t xml:space="preserve"> </t>
    </r>
    <r>
      <rPr>
        <sz val="12"/>
        <rFont val="Nikosh"/>
        <family val="0"/>
      </rPr>
      <t>অফিসের</t>
    </r>
    <r>
      <rPr>
        <sz val="12"/>
        <rFont val="Times New Roman"/>
        <family val="1"/>
      </rPr>
      <t xml:space="preserve"> </t>
    </r>
    <r>
      <rPr>
        <sz val="12"/>
        <rFont val="Nikosh"/>
        <family val="0"/>
      </rPr>
      <t>উর্ধ্বমুখী</t>
    </r>
    <r>
      <rPr>
        <sz val="12"/>
        <rFont val="Times New Roman"/>
        <family val="1"/>
      </rPr>
      <t xml:space="preserve"> </t>
    </r>
    <r>
      <rPr>
        <sz val="12"/>
        <rFont val="Nikosh"/>
        <family val="0"/>
      </rPr>
      <t>সম্প্রসারণের</t>
    </r>
    <r>
      <rPr>
        <sz val="12"/>
        <rFont val="Times New Roman"/>
        <family val="1"/>
      </rPr>
      <t xml:space="preserve"> </t>
    </r>
    <r>
      <rPr>
        <sz val="12"/>
        <rFont val="Nikosh"/>
        <family val="0"/>
      </rPr>
      <t>মাধ্যমে</t>
    </r>
    <r>
      <rPr>
        <sz val="12"/>
        <rFont val="Times New Roman"/>
        <family val="1"/>
      </rPr>
      <t xml:space="preserve"> </t>
    </r>
    <r>
      <rPr>
        <sz val="12"/>
        <rFont val="Nikosh"/>
        <family val="0"/>
      </rPr>
      <t>রাসায়নিক</t>
    </r>
    <r>
      <rPr>
        <sz val="12"/>
        <rFont val="Times New Roman"/>
        <family val="1"/>
      </rPr>
      <t xml:space="preserve"> </t>
    </r>
    <r>
      <rPr>
        <sz val="12"/>
        <rFont val="Nikosh"/>
        <family val="0"/>
      </rPr>
      <t>পরীক্ষাগার</t>
    </r>
    <r>
      <rPr>
        <sz val="12"/>
        <rFont val="Times New Roman"/>
        <family val="1"/>
      </rPr>
      <t xml:space="preserve"> </t>
    </r>
    <r>
      <rPr>
        <sz val="12"/>
        <rFont val="Nikosh"/>
        <family val="0"/>
      </rPr>
      <t>নির্মাণ</t>
    </r>
    <r>
      <rPr>
        <sz val="12"/>
        <rFont val="Times New Roman"/>
        <family val="1"/>
      </rPr>
      <t xml:space="preserve"> </t>
    </r>
    <r>
      <rPr>
        <sz val="12"/>
        <rFont val="NikoshBAN"/>
        <family val="0"/>
      </rPr>
      <t>(01/07/২০১8-30/06/২০21)</t>
    </r>
  </si>
  <si>
    <t>সংস্থাঃ বহিরাগমন ও পাসপোর্ট অধিদপ্তর</t>
  </si>
  <si>
    <r>
      <t>ইমিগ্রেশন ও পাসপোর্ট অধিদপ্তরের জন্য প্রশিক্ষণ</t>
    </r>
    <r>
      <rPr>
        <sz val="12"/>
        <rFont val="Times New Roman"/>
        <family val="1"/>
      </rPr>
      <t xml:space="preserve"> </t>
    </r>
    <r>
      <rPr>
        <sz val="12"/>
        <rFont val="Nikosh"/>
        <family val="0"/>
      </rPr>
      <t>কেন্দ্র নির্মাণ</t>
    </r>
    <r>
      <rPr>
        <sz val="12"/>
        <rFont val="Times New Roman"/>
        <family val="1"/>
      </rPr>
      <t xml:space="preserve"> </t>
    </r>
    <r>
      <rPr>
        <sz val="12"/>
        <rFont val="NikoshBAN"/>
        <family val="0"/>
      </rPr>
      <t>(01/07/২০১8-30/06/২০21)</t>
    </r>
  </si>
  <si>
    <t>সংস্থাঃ কারা অধিদপ্তর</t>
  </si>
  <si>
    <t xml:space="preserve">বিভাগীয় শহরে কারা উপ মহাপরিদর্শকের অফিস ভবন ও ষ্টাফ কোয়ার্টার নির্মাণ শীর্ষক প্রকল্প (০১/৭/২০১৮-৩০-৬-২০২১) </t>
  </si>
  <si>
    <t>নরসিংদী জেলা কারাগার নির্মাণ (01/01/২০১8-31/12/২০20)</t>
  </si>
  <si>
    <t>ঠাকুরগাঁও জেলা কারাগার নির্মাণ  (জানুয়ারি ২০১৯-ডিসেম্বর ২০২১)</t>
  </si>
  <si>
    <t>বঙ্গবন্ধু শেখ মুজিব কারা প্রশিক্ষণ একাডেমি নির্মাণ, কেরানীগঞ্জ, ঢাকা (জানুয়ারি ২০১৯-ডিসেম্বর ২০২১)</t>
  </si>
  <si>
    <r>
      <t>জামালপুর</t>
    </r>
    <r>
      <rPr>
        <sz val="12"/>
        <rFont val="Times New Roman"/>
        <family val="1"/>
      </rPr>
      <t xml:space="preserve"> </t>
    </r>
    <r>
      <rPr>
        <sz val="12"/>
        <rFont val="Nikosh"/>
        <family val="0"/>
      </rPr>
      <t>জেলা</t>
    </r>
    <r>
      <rPr>
        <sz val="12"/>
        <rFont val="Times New Roman"/>
        <family val="1"/>
      </rPr>
      <t xml:space="preserve"> </t>
    </r>
    <r>
      <rPr>
        <sz val="12"/>
        <rFont val="Nikosh"/>
        <family val="0"/>
      </rPr>
      <t>কারাগার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আধুনিকীকরণ   (১/১/২০১৮-৩১/১২/২০২০)</t>
    </r>
  </si>
  <si>
    <r>
      <t>বৃহত্তর</t>
    </r>
    <r>
      <rPr>
        <sz val="12"/>
        <rFont val="Times New Roman"/>
        <family val="1"/>
      </rPr>
      <t xml:space="preserve"> </t>
    </r>
    <r>
      <rPr>
        <sz val="12"/>
        <rFont val="Nikosh"/>
        <family val="0"/>
      </rPr>
      <t>নোয়াখালী</t>
    </r>
    <r>
      <rPr>
        <sz val="12"/>
        <rFont val="Times New Roman"/>
        <family val="1"/>
      </rPr>
      <t xml:space="preserve"> (</t>
    </r>
    <r>
      <rPr>
        <sz val="12"/>
        <rFont val="Nikosh"/>
        <family val="0"/>
      </rPr>
      <t>ফেনী</t>
    </r>
    <r>
      <rPr>
        <sz val="12"/>
        <rFont val="Times New Roman"/>
        <family val="1"/>
      </rPr>
      <t xml:space="preserve">, </t>
    </r>
    <r>
      <rPr>
        <sz val="12"/>
        <rFont val="Nikosh"/>
        <family val="0"/>
      </rPr>
      <t>নোয়াখালী</t>
    </r>
    <r>
      <rPr>
        <sz val="12"/>
        <rFont val="Times New Roman"/>
        <family val="1"/>
      </rPr>
      <t xml:space="preserve"> </t>
    </r>
    <r>
      <rPr>
        <sz val="12"/>
        <rFont val="Nikosh"/>
        <family val="0"/>
      </rPr>
      <t>ও</t>
    </r>
    <r>
      <rPr>
        <sz val="12"/>
        <rFont val="Times New Roman"/>
        <family val="1"/>
      </rPr>
      <t xml:space="preserve"> </t>
    </r>
    <r>
      <rPr>
        <sz val="12"/>
        <rFont val="Nikosh"/>
        <family val="0"/>
      </rPr>
      <t>লক্ষীপুর</t>
    </r>
    <r>
      <rPr>
        <sz val="12"/>
        <rFont val="Times New Roman"/>
        <family val="1"/>
      </rPr>
      <t xml:space="preserve">) </t>
    </r>
    <r>
      <rPr>
        <sz val="12"/>
        <rFont val="Nikosh"/>
        <family val="0"/>
      </rPr>
      <t>জেলার</t>
    </r>
    <r>
      <rPr>
        <sz val="12"/>
        <rFont val="Times New Roman"/>
        <family val="1"/>
      </rPr>
      <t xml:space="preserve"> </t>
    </r>
    <r>
      <rPr>
        <sz val="12"/>
        <rFont val="Nikosh"/>
        <family val="0"/>
      </rPr>
      <t>৩টি</t>
    </r>
    <r>
      <rPr>
        <sz val="12"/>
        <rFont val="Times New Roman"/>
        <family val="1"/>
      </rPr>
      <t xml:space="preserve"> </t>
    </r>
    <r>
      <rPr>
        <sz val="12"/>
        <rFont val="Nikosh"/>
        <family val="0"/>
      </rPr>
      <t>কারাগারের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আধুনিকীকরণ</t>
    </r>
    <r>
      <rPr>
        <sz val="12"/>
        <rFont val="Times New Roman"/>
        <family val="1"/>
      </rPr>
      <t xml:space="preserve">  </t>
    </r>
    <r>
      <rPr>
        <sz val="12"/>
        <rFont val="Nikosh"/>
        <family val="0"/>
      </rPr>
      <t xml:space="preserve"> (১/১/২০১৮-৩১/১২/২০২০)</t>
    </r>
  </si>
  <si>
    <r>
      <t>যশোর</t>
    </r>
    <r>
      <rPr>
        <sz val="12"/>
        <rFont val="Times New Roman"/>
        <family val="1"/>
      </rPr>
      <t xml:space="preserve"> </t>
    </r>
    <r>
      <rPr>
        <sz val="12"/>
        <rFont val="Nikosh"/>
        <family val="0"/>
      </rPr>
      <t>কেন্দ্রীয়</t>
    </r>
    <r>
      <rPr>
        <sz val="12"/>
        <rFont val="Times New Roman"/>
        <family val="1"/>
      </rPr>
      <t xml:space="preserve"> </t>
    </r>
    <r>
      <rPr>
        <sz val="12"/>
        <rFont val="Nikosh"/>
        <family val="0"/>
      </rPr>
      <t>কারাগার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আধুনিকীকরণ (১/৬/২০১৮-৩০/৬/২০২১)</t>
    </r>
  </si>
  <si>
    <r>
      <t>রংপুর</t>
    </r>
    <r>
      <rPr>
        <sz val="12"/>
        <rFont val="Times New Roman"/>
        <family val="1"/>
      </rPr>
      <t xml:space="preserve"> </t>
    </r>
    <r>
      <rPr>
        <sz val="12"/>
        <rFont val="Nikosh"/>
        <family val="0"/>
      </rPr>
      <t>কেন্দ্রীয়</t>
    </r>
    <r>
      <rPr>
        <sz val="12"/>
        <rFont val="Times New Roman"/>
        <family val="1"/>
      </rPr>
      <t xml:space="preserve"> </t>
    </r>
    <r>
      <rPr>
        <sz val="12"/>
        <rFont val="Nikosh"/>
        <family val="0"/>
      </rPr>
      <t>কারাগার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আধুনিকীকরণ (১/৬/২০১৮-৩০/৬/২০২১)</t>
    </r>
  </si>
  <si>
    <t>সংস্থাঃ স্থানীয় সরকার প্রকৌশল অধিদপ্তর</t>
  </si>
  <si>
    <t>সংস্থাঃ ঢাকা দক্ষিণ সিটি কর্পোরেশন</t>
  </si>
  <si>
    <t>ঢাকা দক্ষিণ সিটি কর্পোরেশনে বর্জ্য ব্যবস্থাপনা কাজের জন্য যান-যন্ত্রপাতি সরবরাহ (জুলাই ২০১৭ হতে জুন ২০১৮)</t>
  </si>
  <si>
    <r>
      <rPr>
        <sz val="11"/>
        <rFont val="Times New Roman"/>
        <family val="1"/>
      </rPr>
      <t>Dhaka City Neighborhood Upgrading Project (DCNUP)</t>
    </r>
    <r>
      <rPr>
        <b/>
        <sz val="11"/>
        <rFont val="Times New Roman"/>
        <family val="1"/>
      </rPr>
      <t xml:space="preserve"> </t>
    </r>
    <r>
      <rPr>
        <sz val="12"/>
        <rFont val="NikoshBAN"/>
        <family val="0"/>
      </rPr>
      <t>(জুলাই, ২০১৮ হতে জুন, ২০২৩)</t>
    </r>
  </si>
  <si>
    <t>সংস্থাঃ ঢাকা উত্তর সিটি কর্পোরেশন</t>
  </si>
  <si>
    <t>আমিন বাজার ল্যান্ডফিল সম্প্রসারণ ও আধুনিকীকরণ (জুলাই, ২০১৮ হতে জুন, ২০২১)</t>
  </si>
  <si>
    <t>সংস্থাঃ চট্টগ্রাম সিটি কর্পোরেশন</t>
  </si>
  <si>
    <t>চট্টগ্রাম সিটি কর্পোরেশন এলাকায় এলইডি সড়কবাতি স্থাপনের মাধ্যমে নগর আধুনিকায়ন (আগস্ট ২০১৮ হতে জুন ২০২০)</t>
  </si>
  <si>
    <t>চট্টগ্রাম সিটি কর্পোরেশনের আওতাধীন সলিড ওয়েস্ট সংগ্রহের জন্য আধুনিক যান, যন্ত্রপাতি এবং ইনসিনারেশন সংগ্রহ ও স্থাপন (ফেব্রুয়ারি ২০১৮ হতে ডিসেম্বর ২০২০)</t>
  </si>
  <si>
    <t>চট্টগ্রাম সিটি কর্পোরেশনের আওতায় এয়ারপোর্ট রোড (রুবি সিমেন্ট হতে ড্রাইডক পর্যন্ত) সম্প্রসারণ ও উন্নয়ন (জানুয়ারি ২০১৮-ডিসেম্বর ২০২১)</t>
  </si>
  <si>
    <t>সংস্থাঃ রাজশাহী সিটি কর্পোরেশন</t>
  </si>
  <si>
    <t>রাজশাহী মহানগরীর প্রাকৃতিক জলাশয়সমূহের সম্প্রসারণ ও উন্নয়ন  (জুলাই ২০১৩-জুন ২০১৭)</t>
  </si>
  <si>
    <t>রাজশাহী মহানগরীর সড়ক নেটওয়ার্ক উন্নয়ন (জুলাই ২০১৬-জুন ২০১৯)</t>
  </si>
  <si>
    <t>রাজশাহী মহানগরীর কঠিন বর্জ্য সংগ্রহ এবং অপসারণ ব্যবস্থাপনার আধুনিকায়ন (জানুয়ারি ২০১৮-ডিসেম্বর ২০২১)</t>
  </si>
  <si>
    <t>সংস্থাঃ খুলনা সিটি কর্পোরেশন</t>
  </si>
  <si>
    <t>কসাইখানা নির্মাণ (২০১৮-১৯ হতে ২০২০-২১)</t>
  </si>
  <si>
    <t>খালিশপুর লাল হাসপাতাল ও তালতলা হাসপাতাল উর্দ্ধমূখী সম্প্রসারণ (২০১৮-১৯ হতে ২০২০-২১)</t>
  </si>
  <si>
    <t>সংস্থাঃ বরিশাল সিটি কর্পোরেশন</t>
  </si>
  <si>
    <t>বরিশাল সিটি কর্পোরেশনাধীন বিভিন্ন খাল সমূহের পাড় সংরক্ষণসহ পুনঃউদ্ধার ও পুনঃখনন কাজ (জুলাই ২০১৮ হতে জুন ২০২০)</t>
  </si>
  <si>
    <t>সংস্থাঃ সিলেট সিটি কর্পোরেশন</t>
  </si>
  <si>
    <t>সিলেট সিটি কর্পোরেশনের জলাবদ্ধতা নিরসন ও অবকাঠামো নির্মাণ (জুলাই ২০১৭ জুন ২০২১)</t>
  </si>
  <si>
    <t>সংস্থাঃ নারায়ণগঞ্জ সিটি কর্পোরেশন</t>
  </si>
  <si>
    <t>নারায়ণগঞ্জ সিটি কর্পোরেশনের কদমরসুল দরগা, শাহী মসজিদ পুকুর, মদনগঞ্জ মোড়ের উন্নয়নসহ পাইকপাড়া পুকুর সংস্কার ও সৌন্দর্য্যবর্ধন (অক্টোবর ২০১৮-জুন ২০২০)</t>
  </si>
  <si>
    <t>সংস্থাঃ গাজীপুর সিটি কর্পোরেশন</t>
  </si>
  <si>
    <r>
      <t>গাজীপুর সিটি কর্পোরেশনের বিভিন্ন জোনের প্রধান সংযোগ রাস্তাগুলি প্রশস্থকরণসহ নর্দমা ও ফুটপাত নির্মাণ</t>
    </r>
    <r>
      <rPr>
        <b/>
        <sz val="12"/>
        <rFont val="NikoshBAN"/>
        <family val="0"/>
      </rPr>
      <t xml:space="preserve"> (</t>
    </r>
    <r>
      <rPr>
        <sz val="12"/>
        <rFont val="NikoshBAN"/>
        <family val="0"/>
      </rPr>
      <t>জুলাই ২০১৮ হতে জুন ২০২১ পর্যন্ত)</t>
    </r>
  </si>
  <si>
    <t>গাজীপুর সিটি কর্পোরেশনের রাস্তা উন্নয়নের জন্য একটি এ্যাসফল্ট প্ল্যান্ট স্থাপন (অক্টোবর, ২০১৮ হতে ডিসেম্বর, ২০১৯)</t>
  </si>
  <si>
    <t xml:space="preserve">গাজীপুর সিটি কর্পোরেশনের বর্জ্য ব্যবস্থাপনা (কঠিন ও তরল) এবং উন্নয়ন কাজের জন্য যানবাহন ও যন্ত্রপাতি ক্রয় </t>
  </si>
  <si>
    <t>সংস্থাঃ রংপুর সিটি কর্পোরেশন</t>
  </si>
  <si>
    <t>রংপুর সিটি কর্পোরেশনের ৩৩টি ওয়ার্ডে বিভিন্ন রাস্তায় সড়ক বাতি স্থাপন (জানুয়ারি ২০১৯-জুন ২০২১)</t>
  </si>
  <si>
    <t>রংপুর সিটি কর্পোরেশনের বর্ধিত ১৮টি ওয়ার্ডে কাঁচা রাস্তা পাকাকরণ  (জানুয়ারি ২০১৯-জুন ২০২১)</t>
  </si>
  <si>
    <t>সংস্থাঃ ঢাকা ওয়াসা</t>
  </si>
  <si>
    <t>ল্যান্ড একুইজিশন ফর সিউয়েজ ট্রিটমেন্ট পস্ন্যান্ট ইন ঢাকা নর্থ-উত্তরা ক্যাচমেন্ট এরিয়া (জুলাই/২০১৪ হতে জুন/১৫)</t>
  </si>
  <si>
    <t>প্রিজারভেশন অব রেগুলেটিং পন্ড এডজাসেন্ট টু কল্যাণপুর পাম্পিং স্টেশন  (ফেজ-২) (জুলাই/২০১৫-জুন/২০১৮)</t>
  </si>
  <si>
    <t>স্টেংদেনিং অব দি এক্সজিসটিং ওয়াটার সাপ্লাই ডিস্ট্রিবিশন সিস্টেম অব ঢাকা সিটি টু কোপ দি প্রডাকশন অব পদ্মা ওয়াটার ট্রিটমেন্ট প্লান্ট প্রজেক্ট (জুলাই 201৬-ডিসেম্বর 201৮)</t>
  </si>
  <si>
    <t>সংস্থাঃ রাজশাহী ওয়াসা</t>
  </si>
  <si>
    <t>রাজশাহী ওয়াসা ভবন নির্মাণ প্রকল্প (জুলাই/২০১৪-জুন/১৭)</t>
  </si>
  <si>
    <t>সংস্থাঃ জনস্বাস্থ্য প্রকৌশল অধিদপ্তর</t>
  </si>
  <si>
    <t>রিভার্স অসমোসিস প্লান্ট স্থাপনের মাধ্যমে খুলনা, সাতক্ষীরা, বাগেরহাট, পিরোজপুর ও বারগুনা জেলার পল্লী এলাকায় নিরাপদ পানি সরবরাহ প্রকল্প (জুলাই, ২০১৭ হতে জুন, ২০২০)</t>
  </si>
  <si>
    <t>বাংলাদেশের পৌরসভাগুলোর উৎপাদক নলকূপসমূহের পুনরুজ্জীবিতকরণ (জানুয়ারী/ ২০১৭-ডিসেম্বর, ২০১৯)</t>
  </si>
  <si>
    <t>নোয়াখালী জেলাধীন চৌমুহনী পৌরসভার পানি সরবরাহ ব্যবস্থার সম্প্রসারণ ও উন্নয়ন প্রকল্প (জুলাই/২০১৮ থেকে জুন/২০২১)</t>
  </si>
  <si>
    <t>খাগড়াছড়ি জেলার বিভিন্ন গ্রামসমূহে নিরাপদ পানি সরবরাহ ও স্যানিটেশন ব্যবস্থা (অক্টোবর/২০১৮ থেকে ডিসেম্বর/২০২০)</t>
  </si>
  <si>
    <t>পরিবেশবান্ধব সোলার ওয়াটার ডিস্যালিাইনেশন ইউনিট স্থাপনের মাধ্যমে নিাপদ পানি সরবরাহ (অক্টোবর/২০১৮ থেকে জুন/২০২০)</t>
  </si>
  <si>
    <t>বাংলাদেশ পৌর পানি সরবরাহ ও স্যানিটেশন (মার্চ/২০১৯ থেকে ডিস্বের/২০২২)</t>
  </si>
  <si>
    <t>বান্দরবান পৌরসভা ও বান্দরবান জেলার ৩টি উপজেলা সদরসহ পার্শ্ববর্তী এলাকাসমূহে নিরাপদ পানি সরবরাহ ও স্যানিটেশন ব্যবস্থার সম্প্রসারণ ও উন্নয়ন প্রকল্প (অক্টোবর, ২০১৮- ডিসেম্বর, ২০২০)</t>
  </si>
  <si>
    <t>পানির গুণগতমান পরীক্ষণ ব্যবস্থা শক্তিশালীকরণ প্রকল্প (অক্টোবর, ২০১৮  -  সেপ্টেম্বর, ২০২১)</t>
  </si>
  <si>
    <t>হাওর অঞ্চলে টেকসই পানি সরবরাহ, স্যানিটেশন ও হাইজিন ব্যবস্থা প্রবর্তন (জুলাই ১৮-জুন ২০২১)</t>
  </si>
  <si>
    <t>কক্সবাজার পৌরসভায় নিরাপদ পানি সরবরাহ ও এনভায়রনমেন্টাল স্যানিটেশন (অক্টোবর, ২০১৮-ডিসেম্বর, ২০২০)</t>
  </si>
  <si>
    <t>কুলাউড়া ও গোলাপগঞ্জ পৌরসভার পানি সরবরাহ ও এনভায়রনমেন্টাল স্যানিটেশন ব্যবস্থার উন্নতিকরণ প্রকল্প (জুলাই ১৮-জুন ২০২০)</t>
  </si>
  <si>
    <t>সমগ্র দেশে নিরাপদ পানি সরবরাহ প্রকল্প (অক্টোবর, ২০১৮-জুন, ২০২৩)</t>
  </si>
  <si>
    <t>সংস্থাঃ বাংলাদেশ ডাক অধিদপ্তর</t>
  </si>
  <si>
    <t>ডাক অধিদপ্তরের ভৌত অবকাঠামো উন্নয়ন ও সম্প্রসারণ (জুলাই ২০১৮জুন ২০২১)</t>
  </si>
  <si>
    <t>মেইল প্রসেসিং ও লজিস্টিক সার্ভিস সেন্টার নির্মাণ (জুলাই, ২০১৮  হতে জুন ২০২০ পর্যন্ত)</t>
  </si>
  <si>
    <r>
      <t>মন্ত্রণালয়/বিভাগঃ ডাক ও টেলিযোগাযোগ মন্ত্রণালয়</t>
    </r>
    <r>
      <rPr>
        <b/>
        <sz val="12"/>
        <rFont val="SutonnyMJ"/>
        <family val="0"/>
      </rPr>
      <t xml:space="preserve">, </t>
    </r>
    <r>
      <rPr>
        <b/>
        <sz val="12"/>
        <rFont val="Nikosh"/>
        <family val="0"/>
      </rPr>
      <t>বাংলাদেশ ডাক বিভাগ</t>
    </r>
  </si>
  <si>
    <t>সংস্থাঃ টেলিটক বাংলাদেশ লিমিটেড</t>
  </si>
  <si>
    <t>সৌর বেস স্টেশন স্থাপনের মাধ্যমে দূর্গম ও প্রত্যন্ত অঞ্চলে টেলিটক নেটওয়ার্ক কভারেজ  শক্তিশালীকরণ। (আগস্ট ২০১৮ -আগস্ট, ২০২০)</t>
  </si>
  <si>
    <t>দেশের সকল সরকারি কলেজ/বিশ্ববিদ্যালয় ও ট্রেনিং ইনস্টিটিউটে অপটিক্যাল ফাইবার কেবল নেটওয়ার্ক স্থাপন (জুলাই ২০১৮ থেকে ডিসেম্বর ২০১৯)</t>
  </si>
  <si>
    <t>সংস্থাঃ স্পারসো</t>
  </si>
  <si>
    <t>রিমোর্ট সেন্সিং ও জিআইএস প্রযুক্তি প্রয়োগের মাধ্যমে বাংলাদেশের সমুদ্র উপকূলের ভৌগলিক তথ্য ব্যবস্থা এবং সমুদ্রে মাছের বিচরণক্ষেত্র সনাক্তকরণ পদ্ধতি স্থাপন (জুলাই ২০১৭ হতে জুন ২০২০ পর্যন্ত)</t>
  </si>
  <si>
    <t>সংস্থাঃ বাংলাদেশ জরিপ অধিদপ্তর</t>
  </si>
  <si>
    <t>আকাশ আলোকচিত্র ধারণের মাধ্যমে ঢাকা শহর ও পাশ্ববর্তী এলাকার বৃহৎ স্কেলের টপোগ্রাফিক্যাল মানচিত্র প্রণয়ন।(জুলাই ২০১৯-জুন ২০২০)</t>
  </si>
  <si>
    <t>সংস্থাঃ প্রতিরক্ষা গোয়েন্দা মহাপরিদপ্তর</t>
  </si>
  <si>
    <t>ডিজিএফআই এর টেলিযোগাযোগ ও আইসিটি অবকাঠামো, মানব সম্পদ এবং কারিগরী সমক্ষতা উন্নয়ন (জুলাই ২০১৮-জুন ২০২১)</t>
  </si>
  <si>
    <r>
      <t xml:space="preserve">মন্ত্রণালয়/বিভাগঃ অর্থ মন্ত্রণালয়, </t>
    </r>
    <r>
      <rPr>
        <b/>
        <sz val="12"/>
        <rFont val="Nikosh"/>
        <family val="0"/>
      </rPr>
      <t>অভ্যন্তরীণ সম্পদ বিভাগ</t>
    </r>
  </si>
  <si>
    <t xml:space="preserve">সাতক্ষীরা কাস্টমস ভবন ও ভোমরা এলসি স্টেশনের ভৌত অবকাঠামো নির্মাণ প্রকল্প (জুলাই ২০১৭-জুন ২০২০)  </t>
  </si>
  <si>
    <t>মন্ত্রণালয়/বিভাগঃ পররাষ্ট্র মন্ত্রণালয়</t>
  </si>
  <si>
    <t>বার্লিনে বাংলাদেশ চ্যান্সারী কমপ্লেক্স নির্মাণ (সেপ্টেম্বর ২০১৮-জুন ২০২১)</t>
  </si>
  <si>
    <t>পররাষ্ট্র মন্ত্রণালয়ের বিদ্যমান চত্বরে একটি ৮ তলা ভবন নির্মাণ (১ম পর্যায়) (সেপ্টেম্বর ২০১৮ হতে ডিসেম্বর ২০২০)</t>
  </si>
  <si>
    <t>বাংলাদেশের ৩৭টি জেলায় সার্কিট হা্‌উজের ঊর্ধ্বমুখী সম্প্রসারণ (জুলাই ২০১৮-জুন ২০২১)</t>
  </si>
  <si>
    <t>প্রধানমন্ত্রীর কার্যালয় ও গণভবনের প্রয়োজনীয় বৈদ্যুতিক/যান্ত্রিক সিস্টেমের আধুনিকায়ন (জুলাই ২০১৮ - সেপ্টেম্বর ২০১৯)</t>
  </si>
  <si>
    <t>ওসমানী স্মৃতি মিলনায়তনের আধুনিকায়ন (সেপ্টেম্বর ২০১৮ হতে জুন ২০২০)</t>
  </si>
  <si>
    <t>ঢাকাস্থ রমনা পার্ক অবকাঠামোগত উন্নয়ন এবং রমনা লেকসহ সার্বিক সৌন্দর্য বৃদ্ধিকরণ (অক্টোবর ২০১৮ – ডিসেম্বর ২০২০)</t>
  </si>
  <si>
    <t>বাংলাদেশ সচিবালয়ে ২০ তলা বিশিষ্ট নতুন অফিস ভবন নির্মাণ (মার্চ ২০১৮-জুন ২০২০)</t>
  </si>
  <si>
    <t xml:space="preserve">ঢাকাস্থ আজিমপুর সরকারি কলোনির অভ্যন্তরে সরকারি কর্মকর্তা/কর্মচারীদের জন্য বহুতল আবাসিক ভবন নির্মাণ (জোন-এ) (জানুয়ারি ২০১৯ - ডিসেম্বর ২০২১) </t>
  </si>
  <si>
    <t>চট্টগ্রামের ৩৬টি পরিত্যক্ত বাড়িতে সরকারি কর্মকর্তা/কর্মচারিদের জন্য আবাসিক ফ্ল্যাট নির্মাণ (সেপ্টেম্বর ২০১৮ - জুন ২০২১)</t>
  </si>
  <si>
    <t xml:space="preserve">মাদানী এভিনিউ হতে বালু নদী পর্যন্ত (মেজর রোড-৫) প্রশস্তকরণ এবং বালু নদী হতে শীতলক্ষা নদী পর্যন্ত (মেজর রোড-৫ ক) সড়ক নির্মাণ (১ম পর্ব) (আগস্ট ২০১৮ - জুন ২০২২) </t>
  </si>
  <si>
    <t>হাতিরঝিল লেকের দূষিত পানি পরিশোধন (জুলাই ২০১৮ হতে জুন ২০১৯)</t>
  </si>
  <si>
    <t>বাংলাদেশের বিভিন্ন এলাকায় ৯টি আবাসিক টাওয়ার ভবন নির্মাণ (জানুয়ারি ২০১৮ - জুন ২০২১)</t>
  </si>
  <si>
    <r>
      <t>বাংলাদেশ পুলিশের উর্ধ্বতন কর্মকর্তাদের জন্য আবাসিক ভবন নির্মাণ</t>
    </r>
    <r>
      <rPr>
        <sz val="12"/>
        <rFont val="Times New Roman"/>
        <family val="1"/>
      </rPr>
      <t xml:space="preserve"> (</t>
    </r>
    <r>
      <rPr>
        <sz val="12"/>
        <rFont val="Nikosh"/>
        <family val="0"/>
      </rPr>
      <t>নভেম্বর</t>
    </r>
    <r>
      <rPr>
        <sz val="12"/>
        <rFont val="SutonnyMJ"/>
        <family val="0"/>
      </rPr>
      <t>/1</t>
    </r>
    <r>
      <rPr>
        <sz val="12"/>
        <rFont val="Times New Roman"/>
        <family val="1"/>
      </rPr>
      <t>৮</t>
    </r>
    <r>
      <rPr>
        <sz val="12"/>
        <rFont val="SutonnyMJ"/>
        <family val="0"/>
      </rPr>
      <t xml:space="preserve"> n‡Z Ryb/202</t>
    </r>
    <r>
      <rPr>
        <sz val="12"/>
        <rFont val="Times New Roman"/>
        <family val="1"/>
      </rPr>
      <t>০</t>
    </r>
    <r>
      <rPr>
        <sz val="12"/>
        <rFont val="SutonnyMJ"/>
        <family val="0"/>
      </rPr>
      <t>)</t>
    </r>
  </si>
  <si>
    <t>ঢাকা মেট্রোপলিটন এলাকায় ৯টি আবাসিক টাওয়ার ভবন নির্মাণ (জানুয়ারি ২০১৮ - জুন ২০২১)</t>
  </si>
  <si>
    <t>বাংলাদেশ পুলিশের সন্ত্রাস দমন ও আন্তর্জাতিক অপরাধ প্রতিরোধ কেন্দ্র নির্মাণ (জানুয়ারী/১৮ হতে জুন/২০২১)</t>
  </si>
  <si>
    <r>
      <t>পুরাতন ঢাকা কেন্দ্রীয় কারাগার এর ইতিহাস, ঐতিহাসিক ভবন সংরক্ষণ ও পারিপার্শ্বিক উন্নয়ন শীর্ষক প্রকল্প (</t>
    </r>
    <r>
      <rPr>
        <sz val="12"/>
        <rFont val="SutonnyMJ"/>
        <family val="0"/>
      </rPr>
      <t>01/01/</t>
    </r>
    <r>
      <rPr>
        <sz val="12"/>
        <rFont val="Nikosh"/>
        <family val="0"/>
      </rPr>
      <t>২০১৮</t>
    </r>
    <r>
      <rPr>
        <sz val="12"/>
        <rFont val="SutonnyMJ"/>
        <family val="0"/>
      </rPr>
      <t>-30/06/</t>
    </r>
    <r>
      <rPr>
        <sz val="12"/>
        <rFont val="Nikosh"/>
        <family val="0"/>
      </rPr>
      <t>২০২০</t>
    </r>
    <r>
      <rPr>
        <sz val="12"/>
        <rFont val="SutonnyMJ"/>
        <family val="0"/>
      </rPr>
      <t>)</t>
    </r>
  </si>
  <si>
    <t>কারা নিরাপত্তা আধুনিকায়ন ঢাকা ও চট্টগ্রাম বিভাগ (জানুয়ারি ২০১৬ হতে ডিসেম্বর ২০১৯)</t>
  </si>
  <si>
    <t>কুমিল্লা কেন্দ্রীয় কারাগার পুন: নির্মাণ (01/07/২০১8-30/06/২০21)</t>
  </si>
  <si>
    <t xml:space="preserve">সংস্থাঃ স্থানীয় সরকার প্রকৌশল অধিদপ্তর </t>
  </si>
  <si>
    <t>শিবগঞ্জ পৌরসভার ভৌত অবকাঠামো উন্নয়ন প্রকল্প (০১/০৮/২০১৮-৩১/১২/২০২০)</t>
  </si>
  <si>
    <t>নারায়ণগঞ্জ সিটি কর্পোরেশনের ৫নং গুদারাঘাটের নিকট শীতলক্ষ্যা নদীর উপর কদমরসুল ব্রীজ নির্মাণ (০১/০৭/২০১৮-৩০/০৬/২০২২)</t>
  </si>
  <si>
    <t>কুয়াকাটা পৌরসভা অবকাঠামো উন্নয়ন (০১/০৭/২০১৮-৩০/০৬/২০২১)</t>
  </si>
  <si>
    <t>উপজেলা শহর (নন-মিউনিসিপ্যাল) মাস্টার প্ল্যান প্রণয়ন ও মৌলিক অবকাঠামো উন্নয়ন (০১/০৭/২০১৮-৩০/০৬/২০২২)</t>
  </si>
  <si>
    <t>চরফ্যাশন পৌরসভা অবকাঠামো উন্নয়ন প্রকল্প (০১/০৭/১৮-৩০/০৬/২০২১)</t>
  </si>
  <si>
    <t>চাঁপাই নবাবগঞ্জ পৌরসভার আওতাধীন মহানন্দা নদীর 'শেখ হাসিনা' সেতুর সাথে সংযোগ সড়ক নির্মাণ (০১/০১/২০১৯-৩০/০৬/২০২১)</t>
  </si>
  <si>
    <t>দ্বিতীয় নগর অঞ্চল উন্নয়ন প্রকল্প (০১/০১/২০১৮-৩০/০৬/২০২৪)</t>
  </si>
  <si>
    <t>টাঙ্গাইল পৌরসভার অবকাঠামো উন্নয়ন প্রকল্প (০১/০৭/১৮-৩০/০৬/২০২১)</t>
  </si>
  <si>
    <t>ফরিদপুর শহরের টেপাখোলা লেক উন্নয়ন (০১/০১/২০১৯-৩০/০৬/২০২২)</t>
  </si>
  <si>
    <t>কুমিল্লা জেলার ০৫টি পৌরসভা অবকাঠামো উন্নয়ন (০১/০১/২০১৯-৩০/০৬/২০২২)</t>
  </si>
  <si>
    <t xml:space="preserve">পটুয়াখালী পৌরসভা অবকাঠামো উন্নয়ন (০১/০৭/২০১৮-৩০/০৬/২০২১) </t>
  </si>
  <si>
    <t>ঢাকা দক্ষিণ সিটি কর্পোরেশনের আওতায় কমিউনিটি সেন্টার নির্মাণ (জানুয়ারি ২০১৮-ডিসেম্বর ২০২০)</t>
  </si>
  <si>
    <t xml:space="preserve">ঢাকা দক্ষিণ সিটি কর্পোরেশনের ক্ষতিগ্রস্ত সড়ক পুনর্বাসনসহ নর্দমা ও ফুটপাত উন্নয়ন  (জুলাই, ২০১৮ হতে ডিসেম্বর, ২০২০ পর্যন্ত)  </t>
  </si>
  <si>
    <r>
      <t>ঢাকা উত্তর সিটি কর্পোরেশনের বিভিন্ন অঞ্চলের ক্ষতিগ্রস্ত সড়ক, নর্দমা, ফুটপাত নির্মাণ ও উন্নয়নসহ সড়ক নিরাপত্তা</t>
    </r>
    <r>
      <rPr>
        <b/>
        <sz val="12"/>
        <rFont val="NikoshBAN"/>
        <family val="0"/>
      </rPr>
      <t xml:space="preserve"> (</t>
    </r>
    <r>
      <rPr>
        <sz val="12"/>
        <rFont val="NikoshBAN"/>
        <family val="0"/>
      </rPr>
      <t>জুলাই, ২০১৮ হতে জুন, ২০২১‌  পর্যন্ত)</t>
    </r>
  </si>
  <si>
    <t xml:space="preserve">চট্টগ্রাম সিটি কর্পোরেশনের আওতাধীন পরিচ্ছন্নতা কর্মী নিবাস নির্মাণ (জুলাই ২০১৮-জুন ২০২০) </t>
  </si>
  <si>
    <t>চট্টগ্রাম সিটি কর্পোরেশ্নের বিভিন্ন ওয়ার্ডের সড়ক নেটওয়ার্ক উন্নয়ন এবং বাস/ট্রাক টার্মিনাল নির্মাণ (বাস্তবায়নকাল-জানুয়ারি ২০১৮-ডিসেম্বর ২০২০)</t>
  </si>
  <si>
    <t xml:space="preserve">খুলনা শহরের জলাবদ্ধতা দূরীকরণে ড্রেনেজ ব্যবস্থার উন্নয়ন প্রকল্প (জুলাই, ২০১৮ হতে জুন, ২০২২) </t>
  </si>
  <si>
    <t xml:space="preserve">খুলনা সিটি কর্পোরেশনের গুরুত্বপূর্ণ ও ক্ষতিগ্রস্থ রাস্তা উন্নয়ন ও পুনর্বাসন (জুলাই, ২০১৮ হতে জুন, ২০২২) </t>
  </si>
  <si>
    <t>বরিশাল সিটি কর্পোরেশন এলাকায় জলবায়ু পরিবর্তন ও অভিযোজন বিষয়ক বিনিয়োগ প্রকল্প (জানুয়ারি ২০১৮-ডিসেম্বর ২০২২)</t>
  </si>
  <si>
    <t>নারায়নগঞ্জ সিটি কর্পোরেশনের অবকাঠামো নির্মাণ ও উন্নয়ন (ডিসেম্বর, ২০১৮ হতে ডিসেম্বর, ২০২১)</t>
  </si>
  <si>
    <r>
      <t xml:space="preserve">গাজীপুর সিটি কর্পোরেশনের ০১ থেকে ০৫  নং  জোনের অভ্যন্তরীণ রাস্তা, নর্দমা ও  ফুটপাত  নির্মাণ </t>
    </r>
    <r>
      <rPr>
        <b/>
        <sz val="12"/>
        <rFont val="NikoshBAN"/>
        <family val="0"/>
      </rPr>
      <t>(</t>
    </r>
    <r>
      <rPr>
        <sz val="12"/>
        <rFont val="NikoshBAN"/>
        <family val="0"/>
      </rPr>
      <t>জুলাই ২০১৮ হতে জুন ২০২১ পর্যন্ত)</t>
    </r>
  </si>
  <si>
    <t>গাজীপুর সিটি কর্পোরেশন এর ভৌত অবকাঠামো উন্নয়ন প্রকল্প (রাস্তা ও ড্রেন) (জুলাই, ২০১৮ হতে জুন, ২০২১)</t>
  </si>
  <si>
    <t>রংপুর সিটি কর্পোরেশনের জলাবদ্ধতা নিরসন ও অবকাঠামো উন্নয়ন (জুলাই, ১৮ -জুন, ২১ পর্যন্ত)</t>
  </si>
  <si>
    <t>সংস্থাঃ কুমিল্লা সিটি কর্পোরেশন</t>
  </si>
  <si>
    <t xml:space="preserve">কুমিল্লা সিটি কর্পোরেশনের রাস্তা, ড্রেন নির্মাণ ও সংস্কারকরণ (জুলাই, ২‌‌০১৮ হতে জুন, ২০১৯) </t>
  </si>
  <si>
    <t>কুমিল্লা সিটি কর্পোরেশনের অবকাঠামো উন্নয়ন (রাস্তা, ড্রেন ফুটপাত) (জুলাই, ১৮ -জুন, ২০ )</t>
  </si>
  <si>
    <t>ঢাকা মহানগরীর ড্রেনেজ নেটওয়ার্ক সম্প্রসারণ এবং খাল উন্নয়ন (এপ্রিল/২০১৮ হতে ডিসেম্বর/২০২০)</t>
  </si>
  <si>
    <t>সংস্থাঃ চট্টগ্রাম ওয়াসা</t>
  </si>
  <si>
    <t>চট্টগ্রাম মহানগরীর পয়ঃনিষ্কাশন ব্যবস্থা স্থাপন প্রকল্প (১ম পর্যায়) (জুলাই, ২০১৮-জুন, ২০২৩)</t>
  </si>
  <si>
    <t>রাজশাহী ওয়াসার ভূ-উপরিস্থিত পানি শোধনাগারের জন্য জমি অধিগ্রহণ (জুলাই ২০১৮-জুন ২০১৯)</t>
  </si>
  <si>
    <r>
      <t>রাজশাহী ওয়াসার ভূ-উপরিস্থিত পানি শোধনাগার নির্মাণ</t>
    </r>
    <r>
      <rPr>
        <b/>
        <sz val="12"/>
        <rFont val="NikoshBAN"/>
        <family val="0"/>
      </rPr>
      <t xml:space="preserve"> </t>
    </r>
    <r>
      <rPr>
        <sz val="12"/>
        <rFont val="NikoshBAN"/>
        <family val="0"/>
      </rPr>
      <t>(জুলাই ২০১৮-জুন ২০২২)</t>
    </r>
  </si>
  <si>
    <t>রাজশাহী, নওগা ও চাপাইনবাবগঞ্জ জেলাধীন নিম্ন পানির স্তর এলাকায় কমিউনিটিভিত্তিক পানি সরবরাহ প্রকল্প (জুলাই ২০১৮-জুন ২০২০)</t>
  </si>
  <si>
    <t>পিরোজপুর জেলাধীন ভান্ডারিয়া উপজেলার বিভিন্ন ইউনিয়নে নিরাপদ পানি সরবরাহ প্রকল্প (জুলাই/২০১৮ হতে জুন/২০২০)</t>
  </si>
  <si>
    <t>কক্সবাজার জেলার উখিয়া ও টেকনাফ উপজেলায় পানি সরবরাহ ও স্যানিটেশন কার্যক্রমে জরুরী সহায়তা (জুলাই ২০১৮-জুন ২০২১)</t>
  </si>
  <si>
    <t>চা বাগান কর্মীদের জন্য নিরাপদ সুপেয় পানি সরবরাহ ও স্যানিটেশন (জুলাই, ২০১৮-জুন, ২০)</t>
  </si>
  <si>
    <t>ময়মনসিংহ জেলার ঈশ্বরগঞ্জ পৌরসভায় পানি সরবরাহ ও স্যানিটেশন ব্যবস্থার সম্প্রসারণ ও উন্নয়ন (অক্টোবর, ২০১৮-ডিসেম্বর, ২০২০)</t>
  </si>
  <si>
    <t>ভূ-উপরিস্থ পানি পরিশোধনের মাধ্যমে রাঙ্গামাটি, বাগেরহাট ও ফরিদপুর জেলায় নিরাপদ পানি সরবরাহ (অক্টোবর/২০১৮-জুন/২০১৯)</t>
  </si>
  <si>
    <t>মোট</t>
  </si>
  <si>
    <t>সেক্টরঃ পল্লী উন্নয়ন ও পল্লী প্রতিষ্ঠান</t>
  </si>
  <si>
    <t xml:space="preserve">মন্ত্রণালয়/বিভাগঃ স্থানীয় সরকার বিভাগ </t>
  </si>
  <si>
    <t>সোনাগাজী ও মিরসরাই অর্থনৈতিক অঞ্চলের সংযোগ সড়কে ফেণী নদীর উপর সেতু নির্মাণ (জুলাই ২০১৮-জুন ২০২১)</t>
  </si>
  <si>
    <t>উপজেলা, ইউনিয়ন ও গ্রাম সড়কে অনুর্ধ ১০০মি. ব্রীজ/কালভার্ট নির্মাণ প্রকল্প (জুলাই ২০১৮-জুন ২০২১)</t>
  </si>
  <si>
    <t>ইউনিয়ন পরিষদ কমপ্লেক্স ভবন নির্মাণ প্রকল্প (৩য় পর্যায়) (জুলাই ২০১৮-জুন ২০২১)</t>
  </si>
  <si>
    <t>ঢাকা বিভাগের গুরুত্বপূর্ণ উপজেলা ও ইউনিয়ন সড়ক যথাযথ মান ও প্রশস্থতায় উন্নীতকরন 
এবং শক্তিশালীকরণ প্রকল্প (জুলাই ২০১৮-জুন ২০২১)</t>
  </si>
  <si>
    <t>বি-বাড়ীয়া জেলায় ৯টি সেতু নির্মাণ প্রকল্প (জুলাই ২০১৮-জুন ২০২১)</t>
  </si>
  <si>
    <t xml:space="preserve">এলজিইডির মানব সম্পদ উন্নয়ন ও সক্ষমতা বৃদ্ধিকরণ শীর্ষক প্রকল্প (জুলাই ২০১৮-জুন ২০২১) </t>
  </si>
  <si>
    <t>পল্লী কর্মসংস্থান ও সড়ক রক্ষণাবেক্ষণ কর্মসূচী -৩ (জুলাই ২০১৮-জুন ২০২১)</t>
  </si>
  <si>
    <t>নির্বাচিত গ্রোথ সেন্টারসমূহে নাগরিক সুবিধা প্রদান বিষয়ক পাইলট প্রকল্প (জানুয়ারি ২০১৮-ডিসেম্বর ২০২১)</t>
  </si>
  <si>
    <t>বাংলাদেশের দক্ষিণাঞ্চলের  অনুন্নত দ্বীপসমূহের উন্নয়নের সমীক্ষা প্রকল্প (জানুয়ারি ২০১৮-ডিসেম্বর ২০২১)</t>
  </si>
  <si>
    <t>দেশব্যাপী পর্যটন এবং প্রত্নত্বাত্তিক গুরুত্বপূর্ণ স্থানসমূহে সড়ক যোগাযোগ উন্নয়ন প্রকল্প (জানুয়ারি ২০১৮-ডিসেম্বর ২০২১)</t>
  </si>
  <si>
    <t>পল্লী সড়কে গুরুত্বপূর্ণ সেতু নির্মাণ (২য় পর্যায়) (জানুয়ারি ২০১৮-ডিসেম্বর ২০২১)</t>
  </si>
  <si>
    <t>সিলেট বিভাগের গুরুত্বপূর্ণ উপজেলা ও ইউনিয়ন সড়ক  যথাযথ মান ও প্রশস্থতায় উন্নীতকরন এবং শক্তিশালীকরণ প্রকল্প (জানুয়ারি ২০১৮-ডিসেম্বর ২০২১)</t>
  </si>
  <si>
    <t>রাজশাহী বিভাগের গুরুত্বপূর্ণ উপজেলা ও ইউনিয়ন সড়ক যথাযথ মান ও প্রশস্থতায় উন্নীতকরন এবং শক্তিশালীকরণ প্রকল্প (জানুয়ারি ২০১৮-ডিসেম্বর ২০২১)</t>
  </si>
  <si>
    <t>রংপুর বিভাগের গুরুত্বপূর্ণ উপজেলা ও ইউনিয়ন সড়ক যথাযথ মান ও প্রশস্থতায় উন্নীতকরন এবং শক্তিশালীকরণ প্রকল্প (জানুয়ারি ২০১৮-ডিসেম্বর ২০২১)</t>
  </si>
  <si>
    <t>চট্টগ্রাম বিভাগের গুরুত্বপূর্ণ উপজেলা ও ইউনিয়ন সড়কযথাযথ মান ও প্রশস্থতায় উন্নীতকরন এবং শক্তিশালীকরন প্রকল্প (জানুয়ারি ২০১৮-ডিসেম্বর ২০২১)</t>
  </si>
  <si>
    <t>ময়মনসিংহ বিভাগের গুরুত্বপূর্ণ উপজেলা ও ইউনিয়ন সড়ক যথাযথ মান ও প্রশস্থতায় উন্নীতকরন এবং শক্তিশালীকরন প্রকল্প (জানুয়ারি ২০১৮-ডিসেম্বর ২০২১)</t>
  </si>
  <si>
    <t>খুলনা বিভাগের গুরুত্বপূর্ণ উপজেলা ও ইউনিয়ন সড়ক যথাযথ মান ও প্রশস্থতায় উন্নীতকরন এবং শক্তিশালীকরন প্রকল্প (জানুয়ারি ২০১৮-ডিসেম্বর ২০২১)</t>
  </si>
  <si>
    <t>বরিশাল বিভাগের গুরুত্বপূর্ণ উপজেলা ও ইউনিয়ন সড়ক যথাযথ মান ও প্রশস্থতায় উন্নীতকরন এবং শক্তিশালীকরণ প্রকল্প (জানুয়ারি ২০১৮-ডিসেম্বর ২০২১)</t>
  </si>
  <si>
    <t>নির্বাচিত গ্রোথ সেন্টার ও গ্রামীণ হাট/বাজার এর মাস্টার প্ল্যান প্রণয়ন প্রকল্প (জানুয়ারি ২০১৮-ডিসেম্বর ২০২১)</t>
  </si>
  <si>
    <t>দেশব্যাপী পল্লী সড়ক পরিকল্পনা, অগ্রাধিকার নির্ণয় এবং মাষ্টার প্ল্যান প্রণয়নের সমীক্ষা প্রকল্প (জানুয়ারি ২০১৮-ডিসেম্বর ২০২১)</t>
  </si>
  <si>
    <t xml:space="preserve">মন্ত্রণালয়/বিভাগঃ পল্লী উন্নয়ন ও সমবায় বিভাগ </t>
  </si>
  <si>
    <t>সংস্থাঃ সমবায় অধিদপ্তর</t>
  </si>
  <si>
    <t>দুগ্ধ ঘাটতি ৫০টি উপজেলায় দুগ্ধ সমবায়ের কার্যক্রম সম্প্রাসারণ প্রকল্প (জুলাই ২০১৮- জুন ২০২২)</t>
  </si>
  <si>
    <t>সমবায় পণ্যের বাজারজাতকরণ ও প্রমোশন প্রকল্প  (জুলাই ২০১৮- জুন ২০২১)</t>
  </si>
  <si>
    <r>
      <t xml:space="preserve">সমবায়ের মাধ্যমে হাওড় অঞ্চলে বিকল্প জীবনযাত্রা সৃষ্টি প্রকল্প </t>
    </r>
    <r>
      <rPr>
        <sz val="12"/>
        <rFont val="Times New Roman"/>
        <family val="1"/>
      </rPr>
      <t xml:space="preserve"> </t>
    </r>
    <r>
      <rPr>
        <sz val="12"/>
        <rFont val="NikoshBAN"/>
        <family val="0"/>
      </rPr>
      <t>(জানুয়ারী, ২০১৯ - ডিসেম্বর, ২০২৩)</t>
    </r>
  </si>
  <si>
    <t xml:space="preserve">সংস্থাঃ বাংলাদেশ পল্লী উন্নয়ন একাডেমী (বার্ড), কুমিল্লা </t>
  </si>
  <si>
    <t>বাংলাদেশ পল্লী উন্নয়ন একাডেমী আধুনিকায়ন প্রকল্প (জুলাই, ২০১৮-জুন ২০২১)</t>
  </si>
  <si>
    <r>
      <t xml:space="preserve">জলবায়ু পরিবর্তন সহিষ্ণু কৃষি পদ্ধতির মাধ্যমে উপকূলীয় জনগোষ্ঠীর জীবিকার মান উন্নয়ন </t>
    </r>
    <r>
      <rPr>
        <sz val="12"/>
        <rFont val="Nikosh"/>
        <family val="0"/>
      </rPr>
      <t>(জুলাই ২০১৮-জুন ২০২১)</t>
    </r>
  </si>
  <si>
    <t>কুমিল্লা জেলার প্রান্তিক পেশাজীবি ও সীমান্তবর্তী জনগোষ্ঠী এবং ক্ষুদ্র নৃ-গোষ্ঠীর জীবনমান উন্নয়ন (জুলাই, ২০১৮-জুন, ২০২১)</t>
  </si>
  <si>
    <t>পার্বত্য চট্টগ্রামের অধিবাসীদের জীবনমান উন্নয়ন বিষয়ক প্রকল্প ( জুলাই, ২০১৯-জুন,২০২২)</t>
  </si>
  <si>
    <t>সংস্থাঃ বাংলাদেশ পল্লী উন্নয়ন বোর্ড (বিআরডিবি)</t>
  </si>
  <si>
    <t xml:space="preserve">দারিদ্র্য বিমোচনের লক্ষ্যে পুষ্টি সমৃদ্ধ উচ্চ মূল্যের অপ্রধান শস্য উৎপাদন ও বাজারজাতকরণ কর্মসূচি  (জুলাই, ২০১৮ হতে জুন,২০২৩)  </t>
  </si>
  <si>
    <t xml:space="preserve">পল্লী উৎপাদন বৃদ্ধিকল্পে বিআরডিবি’র অদম্য অভিযাত্রা প্রকল্প  (জুলাই, ২০১৮-জুন,২০২২)  </t>
  </si>
  <si>
    <t>লালমনিরহাট, নীলফামারী, কুড়িগ্রাম ও পঞ্চগড় জেলার দরিদ্রদের জীবন মান উন্নয়ন প্রকল্প (জুলাই ২০১৮- জুন ২০২২)</t>
  </si>
  <si>
    <t>মহিলা প্রশিক্ষণ ইনস্টিটিউট, টাঙ্গাইল এর সম্প্রসারণ, সংস্কার ও আধুনিকায়ন প্রকল্প (জুলাই ২০১৮- জুন ২০২২)</t>
  </si>
  <si>
    <t>বিআরডিটিআই'র শক্তিশালী ও আধুনিকীকরণ প্রকল্প (জুলাই ২০১৮- জুন ২০২২)</t>
  </si>
  <si>
    <t>সংস্থাঃ আরডিএ, বগুড়া</t>
  </si>
  <si>
    <t>পল্লী উন্নয়ন একাডেমী (আরডিএ), খুলনা প্রতিষ্ঠাকরণ শীর্ষক প্রকল্প  (জুলই ২০১৯ -জুন, ২০২২)</t>
  </si>
  <si>
    <t xml:space="preserve">কমিউনিটি ভিত্তিক গবাদি পশু পালন ও বর্জ্য ব্যবস্থাপনার মাধ্যমে জীবিকা উন্নয়ন শীর্ষক প্রায়োগিক গবেষণা প্রকল্প (জুলাই, ২০১৯-জুন, ২০২২) </t>
  </si>
  <si>
    <t xml:space="preserve">আরডিএ উদ্ভাবিত গ্রামীণ নারীর বীজ ব্যবস্থা মডেল সম্প্রসারণের মাধ্যমে টেকসই জীবিকায়ন ও নারীর ক্ষমতায়ন শীর্ষক প্রায়োগিক গবেষণা প্রকল্প (জুলাই, ২০১৮-জুন, ২০২১)  </t>
  </si>
  <si>
    <t xml:space="preserve">আরডিএ উদ্ভাবিত গ্রীণ ইকোনমি সহায়ক পানি ব্যাবস্থাপনা প্রযুক্তি সম্প্রসারণের মাধ্যমে টেকসই জীবিকায়ন উন্নয়ন শীর্ষক প্রায়োগিক গবেষণা প্রকল্প (জুলাই, ২০১৮-জুন, ২০২১)  </t>
  </si>
  <si>
    <t xml:space="preserve">আরডিএ, বগুড়া'র অসমাপ্ত অবকাঠামো এবং আইসিটি উন্নয়নের মাধ্যমে একাডেমীর কার্যক্রমসমূহ জোরদারকরণ শীর্ষক প্রকল্প (জুলাই, ২০১৮-জুন, ২০২১) </t>
  </si>
  <si>
    <t>আরডিএ, বগুড়া’র আওতায় ক্যাটেল গবেষণা ও উন্নয়ন কেন্দ্রের জোরদারকরণ ও সম্প্রসারণ শীর্ষক প্রায়োগিক গবেষণা প্রকল্প(জুলাই ২০১৮ - জুন ২০২১)।</t>
  </si>
  <si>
    <t>সংস্থাঃ পল্লী দারিদ্র্য বিমোচন ফাউন্ডেশন (পিডিবিএফ)</t>
  </si>
  <si>
    <t>দারিদ্র্য দূরীকরণ ও আত্ম-কর্মসংস্থান সৃষ্টির জন্য পল্লী দারিদ্র্য বিমোচন ফাউন্ডেশন (পিডিবিএফ) এর কার্যক্রম সম্প্রসারণ-২য় পর্যায় (জুলাই, ২০১৮-জুন, ২০২২)</t>
  </si>
  <si>
    <t>সংস্থাঃ বাংলাদেশ দুগ্ধ উৎপাদনকারী সমবায় ইউনিয়ন লিঃ (মিল্ক ভিটা)</t>
  </si>
  <si>
    <t>গোপালগঞ্জের টুঙ্গিপাড়ায় মিল্ক ভিটা'র গবাদি পশুর ঔষধ উৎপাদন কারখানা স্থাপন প্রকল্প (জানুয়ারি, ২০১৮ হতে ডিসেম্বর, ২০২২)</t>
  </si>
  <si>
    <t>৫টি বিভাগের দুগ্ধ প্রক্রিয়াজতকরণ কারখানা ৩২টি দুগ্ধ শীতলীকরণ কেন্দ্র, ১১৪টি বিক্রয় কেন্দ্র এবং ১টি কৃত্রিম প্রজনন কেন্দ্র স্থাপন প্রকল্প (জানুয়ারি, ২০১৯-জুন, ২০২৩)</t>
  </si>
  <si>
    <t>মাদারীপুরে টেকেরহাটে উৎপাদিত দুগ্ধের বহুমুখী ব্যবহার নিশ্চিতকল্পে চিজ প্লান্ট স্থাপন প্রকল্প (জুলাই, 2018 জুন, 2020)</t>
  </si>
  <si>
    <t>সংস্থাঃ ক্ষুদ্র কৃষক উন্নয়ন ফাউন্ডেশন (এসএফডিএফ)</t>
  </si>
  <si>
    <t>তথ্য ও যোগাযোগ প্রযুক্তি ভিত্তিক প্রশিক্ষণ কমপ্লেক্স কাম-অফিস, প্রদর্শনী ও বিক্রয় কেন্দ্র প্রতিষ্ঠার মাধ্যমে ক্ষুদ্র কৃষক উন্নয়ন ফাউন্ডেশন (এসএফডিএফ) কে শক্তিশালীকরণ প্রকল্প (জানুয়ারি ২০১৮-ডিসেম্বর ২০২১)</t>
  </si>
  <si>
    <t>সংস্থাঃ পার্বত্য চট্টগ্রাম বিষয়ক মন্ত্রণালয়</t>
  </si>
  <si>
    <t>পার্বত্য চট্টগ্রামের খাগড়াছড়ি জেলা সদরের জনগণের জীবনযাত্রার মানোন্নয়নের লক্ষ্যে মধুপুর স্লুইস গেট হতে সংযোগ ড্রেইনসহ নয়নপুর মসজিদ আপার পেড়াছড়া পুলিশ ক্যাম্প হতে বটতলী বাজার এবং জিরো মাইল বিসিক শিল্প নগরী হতে চেংগী নদী পর্যন্ত মাস্টার ড্রেইন নির্মাণ (জুলাই, ২০১৮-জুন,২০২২)</t>
  </si>
  <si>
    <t>পার্বত্য চট্টগ্রামের বিভিন্ন উপজেলায় সেচ ড্রেন নির্মাণ (জুলাই, ২০১৮-জুন,২০২২)</t>
  </si>
  <si>
    <t>বান্দরবান পার্বত্য জেলার অনগ্রসর জনগোষ্ঠির উন্নয়নের লক্ষ্যে রোয়াংছড়ি ও থানচি উপজেলায় গ্রামীণ সড়কের আওতায় ২টি পিসি গার্ডার ব্রীজ ও ১টি আরসিসি গার্ডার ব্রীজসহ রাস্তা নির্মাণ (জুলাই, ২০১৯-জুন,২০২৩)</t>
  </si>
  <si>
    <t>মন্ত্রণালয়/বিভাগঃ প্রধানমন্ত্রীর কার্যালয়</t>
  </si>
  <si>
    <t>সংস্থাঃ প্রধানমন্ত্রীর কার্যালয়</t>
  </si>
  <si>
    <t>কক্সবাজার জেলার সদর উপজেলাধীন খুরুশকুল বিশেষ আশ্রয়ণ (জানুয়ারি ২০১৯-জুন ২০২১)</t>
  </si>
  <si>
    <t>সংস্থাঃ ভূমি মন্ত্রণালয়</t>
  </si>
  <si>
    <t>ভূমি ব্যবস্থাপনা অটোমেশন প্রকল্প (জুলাই ২০১৭-জুন ২০২২)</t>
  </si>
  <si>
    <t>এস্টাব্লিসমেন্ট ইন্টিগ্রেটেড ডিজিটাল নেটওয়ার্ক ইন দি কেইস এপ্লিকেশন মেনেজম্যান্ট সিস্টেম (সিএএমএস) অফ অল ল্যান্ড এন্ড ল্যান্ড রেভিনিউ আদালতস অফ বাংলাদেশ (জুলাই ২০১৮-জুন ২০২১)</t>
  </si>
  <si>
    <t>ডিজিটাল পদ্ধতিতে ভূমি জরিপ করার জন্য ভূমি রেকর্ড ও জরিপ অধিদপ্তরের ডিজিটাল জরিপ পরিচালনা সক্ষমতা বৃদ্ধিকরণ প্রকল্প (জুলাই, ২০১৭-জুন, ২০২২)</t>
  </si>
  <si>
    <t>ভূমি ব্যবস্থাপনায় নিয়োজিত কর্মকর্তা/কর্মচারীদের সক্ষমতা বৃদ্ধির লক্ষ্যে দেশীয় ও বৈদেশিক প্রশিক্ষণ প্রকল্প (ফেব্রুয়ারি ২০১৯ হতে জুন ২০২১)</t>
  </si>
  <si>
    <t>সংস্থাঃ আরডিএ,বগুড়া</t>
  </si>
  <si>
    <t>কুড়িগ্রাম ও জামালপুর জেলার প্রান্তিক জনগোষ্ঠির দারিদ্র্য হ্রাসকরণ</t>
  </si>
  <si>
    <t>বাংলাদেশের বিদ্যুৎবিহীন প্রত্যন্ত এবং চর এলাকায় সৌরশক্তির উন্নয়ন প্রকল্প (মার্চ ২০১৮ হতে জুন ২০২০)</t>
  </si>
  <si>
    <t>বান্দরবান পার্বত্য জেলার রোয়াংছড়ি উপজেলা সদর হতে রুমা উপজেলা পর্যন্ত পল্লী সড়ক নির্মাণ (জুলাই ২০১৮ হতে জুন ২০২১)</t>
  </si>
  <si>
    <t>ডিজিটাল পদ্ধতিতে ভূমি জরিপের মাধ্যমে ৩টি সিটি কর্পোরেশন, ১টি পৌরসভা এবং ২টি গ্রামীণ উপজেলার ডিজিটাল ভূমি ব্যবস্থাপনা পদ্ধতি স্থাপন প্রকল্প (জূলাই ২০১৮ হতে ডিসেম্বর ২০২১)</t>
  </si>
  <si>
    <t>সেক্টরঃ শিল্প</t>
  </si>
  <si>
    <t>সাব সেক্টরঃ রসায়ন ও খনিজ শিল্প</t>
  </si>
  <si>
    <t>মন্ত্রণালয়/বিভাগঃ শিল্প মন্ত্রণালয়</t>
  </si>
  <si>
    <t>সংস্থাঃ বাংলাদেশ কেমিক্যাল ইন্ডাষ্ট্রিজ কর্পোরেশন (বিসিআইসি)</t>
  </si>
  <si>
    <t>সার সংরক্ষণ ও বিতরণের সুবিধার্থে দেশের বিভিন্ন জায়গায় ৩৪টি বাফার গুদাম নির্মাণ (সেপ্টেম্বর, ২০১৮- জুন, ২০২১)</t>
  </si>
  <si>
    <t>ঘোড়াশাল পলাশ ইউরিয়া ফার্টিলাইজার প্রকল্প (অক্টোবর, ২০১৮-জুন, ২০২২)</t>
  </si>
  <si>
    <t>সাব সেক্টরঃ চিনি,  খাদ্য ও সহযোগী শিল্প</t>
  </si>
  <si>
    <t>সংস্থাঃ বাংলাদেশ চিনি ও খাদ্য শিল্প কর্পোরেশন (বিএসএফআইসি)</t>
  </si>
  <si>
    <t>১৪টি চিনিকলে বর্জ্য পরিশোধনাগার স্থাপন (জানুয়ারি ২০১৮-জুন ২০২০)</t>
  </si>
  <si>
    <t>সংস্থাঃ বাংলাদেশ ক্ষুদ্র ও কুটির শিল্প কর্পোরেশন (বিসিক)</t>
  </si>
  <si>
    <t>বিসিক কেমিক্যাল পল্লি, ঢাকা (জুলাই ২০১৮-জুন ২০২১)</t>
  </si>
  <si>
    <t>সাব সেক্টরঃ ইলেকট্রনিক্স এন্ড ইঞ্জিনিয়ারিং</t>
  </si>
  <si>
    <t>সংস্থাঃ বাংলাদেশ ইনস্টিটিউট অব ম্যানেজমেন্ট (বিআইএম)</t>
  </si>
  <si>
    <t>ঢাকাস্থ বাংলাদেশ ইনস্টিটিউট অব ম্যানেজমেন্ট (বিআইএম)কে শক্তিশালীকরণ (এপ্রিল ২০১৮-জুন ২০২১)</t>
  </si>
  <si>
    <t>সংস্থাঃ বাংলাদেশ শিল্প ও কারিগরি সহায়তা কেন্দ্র (বিটাক)</t>
  </si>
  <si>
    <t>বিটাক চট্টগ্রাম, খুলনা ও বগুড়া কেন্দ্রে মহিলা হোস্টেল নির্মাণ (জুলাই ২০১৮-জুন ২০২১)</t>
  </si>
  <si>
    <t>সংস্থাঃ বাংলাদেশ স্টিল এন্ড ইঞ্জিনিয়ারিং কর্পোরেশন (বিএসইসি)</t>
  </si>
  <si>
    <t>গাজী ওয়্যারস্‌ লি: কে শক্তিশালী ও আধুনিকীকরণ (অক্টোবর, ২০১৮-ডিসেম্বর, ২০২১)</t>
  </si>
  <si>
    <t>ফিজিবিলিটি স্টাডি অব এনভায়রনমেন্ট ফ্রেন্ডলি শীপ রি-সাইক্লিং ইন্ডাস্ট্রি এ্যাট তালতলি উপজেলা ইন বরগুনা ডিস্ট্রিক্ট (অক্টোবর ২০১৮-ডিসেম্বর ২০১৯)</t>
  </si>
  <si>
    <t>সংস্থাঃ শিল্প মন্ত্রণালয়</t>
  </si>
  <si>
    <t>ফরটিফিকেশন অব এডিবল অয়েল ইন বাংলাদেশ (ফেইজ-৩) (জুলাই ২০১৮-জুন ২০২০)</t>
  </si>
  <si>
    <t>সেইফ এন্ড এনভায়রনমেন্টালি সাউন্ড শীপ রিসাইক্লিং ইন বাংলাদেশ (ফেইজ-২) (এপ্রিল ২০১৮-ডিসেম্বর ২০১৯)</t>
  </si>
  <si>
    <t>মন্ত্রণালয়/বিভাগঃ বাণিজ্য মন্ত্রণালয়</t>
  </si>
  <si>
    <t>সংস্থাঃ বাণিজ্য মন্ত্রণালয়</t>
  </si>
  <si>
    <t>ই-বাণিজ্য করবো, নিজের ব্যবসা গড়বো (জুলাই, ২০১৮- জুন, ২০২০)</t>
  </si>
  <si>
    <t>এক্সপোর্ট ডাইভারসিফিকেশন এন্ড কমপিটিপিভনেস ডেভেলপমেন্ট প্রজেক্ট (ইআইএফ টিয়ার-২) (আগস্ট, ২০১৮-জুন, ২০২১)</t>
  </si>
  <si>
    <t>সাব-সেক্টরঃ পাট, বস্ত্র, বেজা ও বেপজা</t>
  </si>
  <si>
    <t>সংস্থাঃ বাংলাদেশ পাটকল কর্পোরেশন (বিজেএমসি)</t>
  </si>
  <si>
    <t>বাংলাদেশ পাটকল করপোরেশনের ৩টি মিল সুষমকরণ, আধুনিকায়ন, পূনর্বাসন এবং বর্ধিতকরণ (০১/০৭/২০১৮- ৩০/০৬/২০২০)</t>
  </si>
  <si>
    <t>করিম জুট মিলস ও দৌলতপুর জুট মিলস লিঃ এ ফেল্ট কারখানা স্থাপন এবং কেএফডি মিলস লিঃ এর বহুমুখী ইউনিটের উন্নয়ন ও আধুনিকায়ন (০১/০৭/২০১৮- ৩১/১২/২০২০)</t>
  </si>
  <si>
    <t>শেখ হাসিনা স্পেশালাইডজ  জুট  টেক্সটাইল মিলস্‌ (০১/০৭/২০১৮ -৩০/০৬/২০২০)</t>
  </si>
  <si>
    <t>সংস্থাঃ বাংলাদেশ তাঁত বোর্ড</t>
  </si>
  <si>
    <t>বাংলাদেশের সোনালী ঐতিহ্য মসলিনের সুতা তৈরির প্রযুক্তি ও মসলিন কাপড় পুনরুদ্ধার (১ম পর্যায়) (০১/০৭/২০১৮-৩০/০৬/২০২১)</t>
  </si>
  <si>
    <t>শেখ হাসিনা তাঁতপল্লি স্থাপন (১ম পর্যায়) (০১/০৭/২০১৮-৩০/০৬/২০২১)</t>
  </si>
  <si>
    <t>বাংলাদেশ তাঁত বোর্ডের আওতায় ৫টি বেসিক সেন্টারে ৫টি প্রশিক্ষণ কেন্দ্র, ১টি ফ্যাশন ডিজাইন ইনস্টিটিউট এবং ২টি মার্কেট প্রমোশন কেন্দ্র স্থাপন  (০১/০৭/২০১৮-৩০/০৬/২০২১)</t>
  </si>
  <si>
    <t>বাংলাদেশ তাঁত শিক্ষা ও প্রশিক্ষণ ইনস্টিটিউট, নরসিংদী এর আধুনিকায়ন ও অবকাঠামোগত সম্প্রসারণ (০১/০৭/২০১৮-৩০/০৬/২০২১)</t>
  </si>
  <si>
    <t>সংস্থাঃ পাট অধিদপ্তর</t>
  </si>
  <si>
    <t>উন্নত প্রযুক্তিনির্ভর পাট ও পাটবীজ উৎপাদন এবং সম্প্রসারণ</t>
  </si>
  <si>
    <t>সংস্থাঃ বাংলাদেশ রপ্তানী প্রক্রিয়াকরণ এলাকা কর্তৃপক্ষ (বেপজা)</t>
  </si>
  <si>
    <t>বেপজা অর্থনৈতিক অঞ্চল, মীরসরাই (১ম পর্যায়) (সেপ্টেম্বর, ২০১৮-জুন, ২০২১)</t>
  </si>
  <si>
    <t>সেক্টরঃ বিদ্যুৎ</t>
  </si>
  <si>
    <t>মন্ত্রণালয়/বিভাগঃ বিদ্যুৎ বিভাগ</t>
  </si>
  <si>
    <t>সংস্থাঃ বাংলাদেশ বিদ্যুৎ উন্নয়ন বোর্ড ( বিপিডিবি)</t>
  </si>
  <si>
    <t>বিদ্যুৎ বিতরন ব্যবস্থার উন্নয়ন, চট্টগ্রাম জোন (২য় পর্যায়) (০১/০৭/২০১৮-৩০/০৬/২০২২)</t>
  </si>
  <si>
    <t>সংস্থাঃ বাংলাদেশ পল্লী বিদ্যুতায়ন বোর্ড (বিআরইবি)</t>
  </si>
  <si>
    <t xml:space="preserve">সৌর বিদ্যুৎ চালিত পাম্পের মাধ্যমে কৃষি সেচ  (০১/০৭/২০১৮-৩১/১২/২০২০) </t>
  </si>
  <si>
    <t xml:space="preserve">জরুরী সহায়তা প্রকল্প-বিআরইবি অংশ (কক্সবাজারে আশ্রয়গ্রহণকারী বাস্তুচ্যুত মায়ানমার নাগরিকদের জন্য বিদ্যুতায়ন) (০১/০৭/২০১৮-৩০/৬/২০২০) </t>
  </si>
  <si>
    <t>গ্রামীণ জীবনমান উন্নয়নে বিদ্যুৎ শক্তি (০১/০৭/২০১৮- ৩১/১২/২০২০)</t>
  </si>
  <si>
    <t>সংস্থাঃ পাওয়ার গ্রিড কোম্পানী অব বাংলাদেশ (পিজিসিবি)</t>
  </si>
  <si>
    <t xml:space="preserve">আশুগঞ্জ ১৩২ কেভি পুরাতন এআইএস উপকেন্দ্রকে ১৩২ কেভি নতুন জিআইএস উপকেন্দ্র দ্বারা প্রতিস্থাপন প্রকল্প (০১/০৪/২০১৮-৩১/১২/২০২০) </t>
  </si>
  <si>
    <t>রূপপুর পারমাণবিক বিদ্যুৎ কেন্দ্রের উৎপাদিত বিদ্যুৎ ইভাকুয়েশনের জন্য সঞ্চালন অবকাঠামো উন্নয়ন (০১/০৪/২০১৮-৩১/১২/২০২২)</t>
  </si>
  <si>
    <t xml:space="preserve">সূর্যমণিনগর (ত্রিপুরা, ভারত) হতে কুমিল্লা উত্তরে (বাংলাদেশ) বিদ্যুৎ সরবরাহের জন্য কুমিল্লা উত্তরে (বাংলাদেশ) ৫০০ মেগাওয়াট এইচভিডিসি ব্যাক টু ব্যাক স্টেশন নির্মাণ (০১/০৭/২০১৮-৩০/০৬/২০২১) </t>
  </si>
  <si>
    <t xml:space="preserve">দক্ষিণ-পশ্চিমাঞ্চলীয় ট্রান্সমিশন গ্রীড সম্প্রসারণ প্রকল্প (০১/০৭/২০১৮-৩০/০৬/২০২৩) </t>
  </si>
  <si>
    <t xml:space="preserve">সংস্থাঃ নর্থ-ওয়েস্ট পাওয়ার জেনারেশন কোম্পানি লিঃ </t>
  </si>
  <si>
    <t xml:space="preserve">রূপসা ৮০০ মে:ও: কম্বাইন্ড সাইকেল বিদ্যুৎ কেন্দ্র প্রকল্প (১/৭/২০১৮-৩০/০৬/২০২২) </t>
  </si>
  <si>
    <t>লং টার্ম সার্ভিস এপ্রিমেন্ট ফর ভেড়ামারা কম্বাইন্ড সাইকেল পাওয়ার প্ল্যান্ট (১/৭/২০১৮-৩০/০৬/২০২৫)</t>
  </si>
  <si>
    <r>
      <t xml:space="preserve">পায়রা ১৩২০ মে:ও: তাপ বিদ্যুৎ কেন্দ্র সংযোগ সড়ক ও আনুষঙ্গিক অবকাঠামো নির্মাণ (১/৭/২০১৮-৩০/০৬/২০২০) </t>
    </r>
  </si>
  <si>
    <t>সংস্থাঃ ঢাকা পাওয়ার ডিস্ট্রিবিউশন কোম্পানী লিঃ (ডিপিডিসি)</t>
  </si>
  <si>
    <t xml:space="preserve">ডিপিডিসি'র আওতায় ঢাকার কাওরানবাজারে ভূ-গর্ভস্থ উপকেন্দ্র নির্মাণ প্রকল্প (০১/০৭/২০১৮-৩১/১২/২০২৩) </t>
  </si>
  <si>
    <t xml:space="preserve">ডিপিডিসির আওতাধীন এলাকায় বিদ্যুৎ বিতরণ ব্যবস্থা উন্নয়ন প্রকল্প (০১/০১/২০১৯-৩০/০৬/২০২২) </t>
  </si>
  <si>
    <t>সংস্থাঃ রুরাল পাওয়ার কোম্পানী লিঃ (আরপিসিএল)</t>
  </si>
  <si>
    <t>মোল্লাহাট ১০০ মেঃওঃ সৌর বিদ্যুৎ কেন্দ্র নির্মাণের জন্য ভূমি অধিগ্রহণ ও ভূমি উন্নয়ন (০১/০১/২০১৮-৩০/০৬/২০১৯)</t>
  </si>
  <si>
    <t>সংস্থাঃ ঢাকা ইলেকট্রিক সাপ্লাই কোম্পানি লিঃ (ডেসকো)</t>
  </si>
  <si>
    <t xml:space="preserve">কন্সট্রাকশন অব ১৩২/৩৩/১১ কেভি আন্ডারগ্রাউন্ড গ্রীড সাব ষ্টেশন এ্যাট গুলশান ইন ঢাকা ০১/০৭/২০১৮-৩১/১২/২০২৩) </t>
  </si>
  <si>
    <t>ডেসকো এলাকায় স্মার্ট প্রি-পেমেন্ট মিটার সরবরাহ ও স্থাপন প্রকল্প (১/০৭/২০১৮- ৩০/০৬/২০২০)</t>
  </si>
  <si>
    <t>সংস্থাঃ নর্দান ইলেকট্রিকসিটি সাপ্লাই কোম্পানী লিঃ (নেসকো)</t>
  </si>
  <si>
    <t>নর্দান ইলেকট্রিসিটি সাপ্লাই কোম্পানী লিমিটেড এলাকায় পাঁচ লক্ষ স্মার্ট প্রি-পেমেন্ট মিটার স্থাপন শীর্ষক প্রকল্প (১/০৭/২০১৮- ৩০/০৬/২০২০)</t>
  </si>
  <si>
    <t>সংস্থাঃ সাসটেইনেবল এন্ড রিনুয়েবল এনার্জি ডেভেলপমেন্ট অথরিটি (স্রেডা)</t>
  </si>
  <si>
    <t xml:space="preserve">জ্বালানি দক্ষতা ও সংরক্ষণ বৃদ্ধি কার্যক্রমে অর্থায়ন প্রকল্প (০১/০৭/২০১- ৩০/০৬/২০২১)
</t>
  </si>
  <si>
    <t>সংস্থাঃ কোল পাওয়ার জেনারেশন কোম্পানী</t>
  </si>
  <si>
    <t>সিপিজিসিবিএল-সুমিতোমো ১২০০ মে:ও: আল্ট্রা সুপার ক্রিটিক্যাল কয়লা ভিত্তিক বিদ্যুৎ কেন্দ্র স্থাপনের লক্ষ্যে ভূমি অধিগ্রহণ ও আনুষঙ্গিক কার্যক্রম (১/০১/২০১৯-৩১/১২/২০২১)</t>
  </si>
  <si>
    <t>৫০০-৬০০ মে:ও: এলএনজি বেইজড্‌ কম্বাইন্ড সাইকেল পাওয়ার প্রজেক্ট এর ভূমি অধিগ্রহণ, ভূমি উন্নয়ন এবং ফিজিবিলিটি স্টাডি সম্পাদন এবং গ্যাস সঞ্চালন লাইন নির্মাণ (৩০/১০/২০১৮-৩০/০৬/২০২১)</t>
  </si>
  <si>
    <t>সেক্টরঃ তৈল, গ্যাস ও প্রাকৃতিক সম্পদ</t>
  </si>
  <si>
    <t>মন্ত্রণালয়/বিভাগঃ জ্বালানি ও খনিজ সম্পদ বিভাগ</t>
  </si>
  <si>
    <t>সংস্থাঃ পেট্রোবাংলা</t>
  </si>
  <si>
    <t>বগুড়া-রংপুর-সৈয়দপুর গ্যাস সঞ্চালন পাইপ লাইন নির্মাণ প্রকল্প (অক্টোবর ২০১৮-জুন ২০২১)</t>
  </si>
  <si>
    <t xml:space="preserve">বাংলাদেশ গ্লাস ফ্যাক্টরী স্থাপন (জানুয়ারি ২০১৯-ডিসেম্বর ২০২১) </t>
  </si>
  <si>
    <r>
      <t>ইউরিয়া ফরমালডিহাইড-৮৫ (</t>
    </r>
    <r>
      <rPr>
        <sz val="10"/>
        <rFont val="NikoshBAN"/>
        <family val="0"/>
      </rPr>
      <t>UF</t>
    </r>
    <r>
      <rPr>
        <sz val="12"/>
        <rFont val="NikoshBAN"/>
        <family val="0"/>
      </rPr>
      <t xml:space="preserve">-85) প্ল্যান্ট স্থাপন  (জানুয়ারি ২০১৯-ডিসেম্বর ২০২০) </t>
    </r>
  </si>
  <si>
    <t xml:space="preserve">চট্টগ্রাম অঞ্চলে রসায়ন শিল্প কারখানার জন্য প্রশিক্ষণ কেন্দ্র স্থাপন (জানুয়ারি ২০১৯-ডিসেম্বর ২০২০) </t>
  </si>
  <si>
    <t>১৩টি চিনিকলে পুরাতন সেন্ট্রিফিগ্যাল মেশিন, জুস ক্লারিফায়ার এবং রোটারি ভ্যাকুয়াম ফিল্টার এর জন্য আধুনিক যন্ত্রপাতি প্রতিস্থাপন (জানুয়ারি ২০১৯-ডিসেম্বর ২০২০)</t>
  </si>
  <si>
    <t>রাজশাহী চিনিকলে ফল প্রক্রিয়াজাতকরণ ও বোতলজাতকরণ এবং পাল্প প্ল্যান্ট স্থাপন (জানুয়ারি ২০১৮-জুন ২০২০)</t>
  </si>
  <si>
    <t>সাব সেক্টরঃ ক্ষুদ্র ও কুটির শিল্প</t>
  </si>
  <si>
    <t>বিসিকের  ৮টি শিল্প নগরীসমূহের মেরামত ও রক্ষণাবেক্ষণ (জানুয়ারি ২০১৯-ডিসেম্বর ২০২১)</t>
  </si>
  <si>
    <t>ঢাকা বিসিক শিল্পনগরী, কেরানীগঞ্জ-২ (জানুয়ারি ২০১৯-ডিসেম্বর ২০২১)</t>
  </si>
  <si>
    <t xml:space="preserve">বিসিক শিল্প নগরী, গফরগাঁও, ময়মনসিংহ (জানুয়ারি ২০১৯-ডিসেম্বর ২০২১) </t>
  </si>
  <si>
    <t>জামালপুর বিসিক শিল্প নগরী সম্প্রসারণ (জানুয়ারি ২০১৮-ডিসেম্বর ২০২১)</t>
  </si>
  <si>
    <t>উত্তরাঞ্চল কৃষিজাত পণ্য প্রক্রিয়াকরণ শিল্প পার্ক, বগুড়া (জুলাই ২০১৮-জুন ২০২১)</t>
  </si>
  <si>
    <t>নীলফামারী বিসিক শিল্প নগরী স্থাপন (জুলাই ২০১৮-জুন ২০২১)</t>
  </si>
  <si>
    <t>আগর শিল্পের উন্নয়ন, বিসিক, মৌলভীবাজার (জুলাই ২০১৮-জুন ২০২১)</t>
  </si>
  <si>
    <t>খাদি শিল্পে উন্নয়ন ও প্রসার (জুলাই ২০১৮-জুন ২০২৩)</t>
  </si>
  <si>
    <t>চামড়া শিল্পনগরী (২য় ফেজ) প্রকল্প-এর ফিজিবিলিটি স্টাডি (জানুয়ারি ২০১৯-জুন ২০২১)</t>
  </si>
  <si>
    <t>কক্সবাজার উপকূলীয় এলাকায় লবন শিল্প উন্নয়নে প্রশিক্ষণ কেন্দ্র, গবেষণা ইনস্টিটিউট ও শিল্প নগরী স্থাপন (জুলাই ২০১৮-জুন ২০২৩)</t>
  </si>
  <si>
    <t>বিসিক শিল্পনগরী, সন্দ্বীপ, চট্টগ্রাম (জানুয়ারি ২০১৯-ডিসেম্বর ২০২১)</t>
  </si>
  <si>
    <t>বিসিক খাদ্য প্রক্রিয়াজাতকরণ শিল্পনগরী, ঠাকুরগাঁও  (জানুয়ারি ২০১৯-ডিসেম্বর ২০২২)</t>
  </si>
  <si>
    <t>বিসিক আনারসসহ কৃষিজাতপণ্য প্রক্রিয়াজাতকরণ শিল্প নগরী মুক্তাগাছা, ময়মনসিংহ (জানুয়ারি ২০১৯-জুন ২০২১)</t>
  </si>
  <si>
    <t>রাজশাহী ও চট্টগ্রামে পৃথক দু'টি চামড়া শিল্প নগরী স্থাপন বিষয়ে ফিজিবিলিটি স্টাডি (জুলাই ২০১৮-জুন ২০২০)</t>
  </si>
  <si>
    <t>বিআইএম-এর আবাসিক ভবন নির্মাণ (এপ্রিল ২০১৯-ডিসেম্বর ২০২৩)</t>
  </si>
  <si>
    <t>হাতে কলমে কারিগরি প্রশিক্ষণে মহিলাদেরকে গুরুত্ব দিয়ে বিটাকের কার্যক্রম সম্প্রসারণপূর্বক আত্মকর্মসংস্থান সৃষ্টি ও দারিদ্র্য বিমোচন (সেপা ফেজ-২) (জুলাই ২০১৯-জুন ২০২৪)</t>
  </si>
  <si>
    <t>সংস্থাঃ বাংলাদেশ স্ট্যান্ডার্ডস এন্ড টেস্টিং ইনস্টিটিউশন (বিএসটিআই)</t>
  </si>
  <si>
    <t xml:space="preserve"> ন্যাশনাল মেট্রোলজি ল্যাবরেটরি (এনএমএল) উন্নয়ন ও সম্প্রসারণ (জানুয়ারি ২০১৮-ডিসেম্বর ২০২২)</t>
  </si>
  <si>
    <t>টায়ার-টিউব, এল পি জি সিলিন্ডার এবং প্রোটেকটিভ হেলমেট পরীক্ষণ ল্যাবরেটরী স্থাপন  (জুলাই ২০১৮-জুন ২০২৩)</t>
  </si>
  <si>
    <t>বাংলাদেশ স্ট্যান্ডার্ডস এন্ড টেস্টিং ইনস্টিটিউশন (বিএসটিআই) এর পেট্রোলিয়াম পণ্য পরীক্ষণ ল্যাবরেটরি আধুনিকীকরণ  (জুলাই ২০১৮-জুন ২০২১)</t>
  </si>
  <si>
    <t>বাণিজ্য সম্প্রসারণের উদ্দেশ্যে প্রশিক্ষণ ও উদ্বুদ্ধকরণ সেন্টার স্থাপনের মাধ্যমে বিএসটিআই এর সক্ষমতা বৃদ্ধিকরণ (জুলাই ২০১৮-জুন ২০২১)</t>
  </si>
  <si>
    <t>মোটর সাইকেল ম্যানুফ্যাচারিং প্রজেক্ট ইন এবিএল-এর ফিজিবিলিটি স্টাডি (জুলাই ২০১৯-জুন ২০২২)</t>
  </si>
  <si>
    <t>বিদ্যুৎ সাশ্রয়ী টেকসই সিলিং ফ্যান ম্যানুফ্যাকচারিং প্রজেক্ট ইন এবিএল (জুলাই ২০১৯-জুন ২০২২)</t>
  </si>
  <si>
    <t>ফিজিবিলিটি স্টাডি অব নর্দান এগ্রো মেশিনারীজ প্রজেক্ট বগুড়া (জানুয়ারি ২০১৯-জুলাই ২০১৯)</t>
  </si>
  <si>
    <t>ঢাকা স্টিল ওয়ার্কস লিঃ আধুনিকায়ন প্রকল্পের সম্ভাব্যতা সমীক্ষা (ফেব্রুয়ারি ২০১৯-জানুয়ারি ২০২০)</t>
  </si>
  <si>
    <t>সংস্থাঃ ন্যাশনাল প্রডাকটিভিটি অর্গানাইজেশন (এনপিও)</t>
  </si>
  <si>
    <t xml:space="preserve">ন্যাশনাল প্রডাকটিভিটি অর্গানাইজেশন (এনপিও) এর জনবলের সক্ষমতা বৃদ্ধির মাধ্যমে এসডিজি বাস্তবায়নে নীতিবাচক ভূমিকা রাখা (জানুয়ারি ২০১৯-ডিসেম্বর ২০২১) </t>
  </si>
  <si>
    <t>সংস্থাঃ এসএমই ফাউন্ডেশন</t>
  </si>
  <si>
    <t>বাংলাদেশ ক্ষুদ্র ও মাঝারি শিল্প  (এসএমই) ক্লাস্টারের উন্নয়ন এবং উদ্যোক্তাদের উৎপাদন ও বিপনন সক্ষমতা বৃদ্ধি (জুলাই ২০১৯-জুন ২০২২)</t>
  </si>
  <si>
    <t xml:space="preserve">উদ্যোক্তা উন্নয়ন এবং কর্মসংস্থান সংযোগ স্থাপন প্রকল্প (জানুয়ারি ২০১৯-ডিসেম্বর ২০২১) </t>
  </si>
  <si>
    <t>সংস্থাঃ ট্রেডিং কর্পোরেশন অব বাংলাদেশ (টিসিবি)</t>
  </si>
  <si>
    <t>টিসিবি’র আপদকালীন মজুদ ক্ষমতা বৃদ্ধির জন্য ১০,০০০ মে: টন ধারণ ক্ষমতা সম্পন্ন গুদাম নির্মাণ প্রকল্প (জুলাই, ২০১৭-জুন, ২০২০)</t>
  </si>
  <si>
    <t>সংস্থাঃ বাংলাদেশ চা বোর্ড</t>
  </si>
  <si>
    <t>বঙ্গবন্ধু চা ভবন নির্মাণ (অক্টোবর ২০১৭-জুন ২০২৩)</t>
  </si>
  <si>
    <t>পঞ্চগড় চা ফ্যাক্টরি নির্মাণ (জানুয়ারি ২০১৮-ডিসেম্বর ২০২০)</t>
  </si>
  <si>
    <t>সংস্থাঃ বাংলাদেশ ট্যারিফ কমিশন</t>
  </si>
  <si>
    <t>স্বল্পোন্নত দেশ থেকে সাফল্যজনক উত্তোরণ ও উন্নত দেশের মর্যদা অর্জনের লক্ষ্যে বাংলাদেশের ট্যারিফ কমিশনের সক্ষমতা বদ্ধিকরণ প্রকল্প (জানুয়ারি, ২০১৯- ডিসেম্বর, ২০২১)</t>
  </si>
  <si>
    <t>সাব সেক্টরঃ পাট, বস্ত্র ও বেপজা</t>
  </si>
  <si>
    <t>বহুমুখী পাটপণ্য উৎপাদন ইউনিট স্থাপন, করিম জুট মিলস লিঃ ডেমরা, ঢাকা (জানুয়ারি ২০১৮-ডিসেম্বর ২০২০)</t>
  </si>
  <si>
    <t>তাঁতিদের আর্থ-সামাজিক অবস্থার উন্নয়নে তাঁতের আধুনিকায়ন ও চলতি মূলধন সরবরাহ (০১/০৭/২০১৮-৩০/০৬/২০২৩)</t>
  </si>
  <si>
    <t>বাংলাদেশ তাঁত বোর্ড কমপ্লেক্স স্থাপন, মিরপুর, ঢাকা  (০১/০৭/২০১৮- ৩০/০৬/২০২১)</t>
  </si>
  <si>
    <r>
      <t>শেখ হাসিনা নকশি পল্লি, জামালপুর (১ম পর্যায়)</t>
    </r>
    <r>
      <rPr>
        <sz val="12"/>
        <rFont val="Times New Roman"/>
        <family val="1"/>
      </rPr>
      <t xml:space="preserve"> </t>
    </r>
    <r>
      <rPr>
        <sz val="12"/>
        <rFont val="Nikosh"/>
        <family val="0"/>
      </rPr>
      <t xml:space="preserve">(০১/০৭/২০১৮- ৩০/০৬/২০২১) </t>
    </r>
  </si>
  <si>
    <r>
      <t xml:space="preserve">তাঁতজাত পণ্যের বহুমূখীকরণ </t>
    </r>
    <r>
      <rPr>
        <sz val="12"/>
        <rFont val="Nikosh"/>
        <family val="0"/>
      </rPr>
      <t>(জুলাই ২০১৮-জুন ২০২০)</t>
    </r>
  </si>
  <si>
    <t>সংস্থাঃ বাংলাদেশ রেশম উন্নয়ন বোর্ড</t>
  </si>
  <si>
    <t>রেশম চাষ সম্প্রসারণ ও উন্নয়নের মাধ্যমে পার্বত্য জেলাসমূহে দারিদ্র্য বিমোচন (জুলাই ২০১৮-জুন ২০২৩)</t>
  </si>
  <si>
    <t>সংস্থাঃ বাংলাদেশ অর্থনৈতিক অঞ্চল কর্তৃপক্ষ (বেজা)</t>
  </si>
  <si>
    <t>নাফ ও সাবরাং ট্যুরিজম পার্কের অবকাঠামো উন্নয়ন প্রকল্প (জুলাই ২০১৮-জুন ২০২০)</t>
  </si>
  <si>
    <t xml:space="preserve">মিরসরাইয়ে ভারতীয় অর্থনৈতিক অঞ্চল স্থাপনের নিমিত্ত ভূমি অধিগ্রহণ প্রকল্প (জানুয়ারি ২০১৯-জুন ২০২১) </t>
  </si>
  <si>
    <t>বঙ্গবন্ধু শেখ মুজিব শিল্পনগর-এ পানি শোধনাগার স্থাপন (মার্চ ২০১৯-জুন ২০২১)</t>
  </si>
  <si>
    <t>সংস্থাঃ বাংলাদেশ বিদ্যুৎ উন্নয়ন বোর্ড (বিপিডিবি)</t>
  </si>
  <si>
    <t>রাউজান ৬০০+-১০% মেঃওঃ এইস ক্লাস  কম্বাইন্ড সাইকেল (গ্যাস/এলএনজি)বিদ্যুৎ কেন্দ্র নির্মাণ প্রকল্প, রাউজান, চট্টগ্রাম (জানুয়ারি ২০১৯-ডিসেম্বর ২০২১)</t>
  </si>
  <si>
    <t>বড়পুকুরিয়া-বগুড়া কালিয়াকৈর ৪০০ কেভি লাইন প্রকল্প (০১/০৭/২০১৮-৩০/০৬/২০২২)</t>
  </si>
  <si>
    <t>বিদ্যমান গ্রীড উপকেন্দ্রের ক্ষমতাবর্ধন (০১/০৭/২০১৮-৩০/০৬/২০২০)</t>
  </si>
  <si>
    <t>বাংলাদেশের বিদ্যুৎ সঞ্চালন ব্যবস্থাপনায় সমন্বিত সক্ষমতা উন্নয়ন প্রকল্প (কারিগরী সহায়তা প্রকল্প)</t>
  </si>
  <si>
    <t>বাংলাদেশ (রহনপুন)- ভারত (ঝাড়খন্ড) ৪০০ কেভি ডাবল সার্কিট সঞ্চালন লাইন প্রকল্প (বাংলাদেশ অংশ) (জুলাই ২০১৯- ডিসেম্বর ২০২১)</t>
  </si>
  <si>
    <t>মোল্লাহাট ১০০ মেঃওঃ সোলার পিভি পাওয়ার প্ল্যান্ট (০১/০৭/২০১৯-৩০/০৬/২০২১)</t>
  </si>
  <si>
    <t xml:space="preserve">নবায়নযোগ্য শক্তি প্রয়োগ ও ভেল্যুচেইন নিশ্চিতকরণের মাধ্যমে বান্দরবান জেলার মানুষের জীবিকা উন্নয়ন (০১/০১/২০১৯-৩১/১২/২০২১) </t>
  </si>
  <si>
    <t xml:space="preserve">পার্বত্য চট্টগ্রাম এলাকায় শতভাগ মানুষকে বিদ্যুৎ সুবিধার  আওতায় আনার জন্য সোলার ফটোভোল্টেক সিস্টেম স্থাপন  (০১/০১/২০১৯-৩১/১২/২০২১) </t>
  </si>
  <si>
    <t>সৌরশক্তি ভিত্তিক এলইডি সড়কবাতি স্থাপন প্রকল্প (জুলাই, ২০১৮- জুন, ২০২০)</t>
  </si>
  <si>
    <t>পিআইবি'র সাথে মিডিয়া লিটারেসি ক্লাব গঠনের মাধ্যমে গণমানুষকে গণমাধ্যমে সম্পৃক্তকরণ (১ম পর্যায়) (জুলাই ২০১৭ হতে জুন ২০২০)</t>
  </si>
  <si>
    <t>রুপকল্প ২০২১ ও ২০৪১ বাস্তবায়নে তৃণমূল পর্যায়ের জনগোষ্ঠিকে এসডিজি সম্পর্কে অবহিত, সচেতন, শিক্ষিত ও উদ্বুদ্ধকরণে যোগাযোগ কার্যক্রম (জুলাই ২০১৭ হতে জুন ২০২০)</t>
  </si>
  <si>
    <t>জাতীয় গণমাধ্যম ইনস্টিটিউটের সক্ষমতা ও পেশাগত দক্ষতা উন্নয়ন (জুলাই, ২০১৮- জুন, ২০২০)</t>
  </si>
  <si>
    <t>সংস্থাঃ যুব ও ক্রীড়া মন্ত্রণালয়</t>
  </si>
  <si>
    <t>যুব ও ক্রীড়া মন্ত্রণালয় এবং এর দপ্তর/সংস্থার কর্মকর্তা/কর্মচারীদের সক্ষমতা বৃদ্ধি (জুলাই ২০১৯ হতে জুন ২০২২)</t>
  </si>
  <si>
    <t xml:space="preserve">ব্যাপক প্রচলিত, জনপ্রিয় ও সম্ভাবনাময় ক্রীড়ার সম্প্রসারণ ও উন্নয়ন প্রকল্প (জানুয়ারি ২০১৯ হতে ডিসেম্বর ২০২১) </t>
  </si>
  <si>
    <t>কেন্দ্রীয় মানবসম্পদ উন্নয়ন কেন্দ্র জোরদারকরণ ও আধুনিকীকরণ (জানুয়ারি ২০১৯ হতে ডিসেম্বর ২০২১)</t>
  </si>
  <si>
    <t>বাংলাদেশ জাতীয় যাদুঘরে ০২টি বেজমেন্টসহ ১২ তলা ভবন নির্মাণ (জুন ২০১৮ হতে জুন ২০২১)</t>
  </si>
  <si>
    <t>বাংলাদেশ প্রাকৃতিক ইতিহাস জাদুঘর নির্মাণ (জুলাই ২০১৯ হতে জুন ২০২২)</t>
  </si>
  <si>
    <t>১৯৭১: গণহত্যা-নির্যাতন আর্কাইভ ও জাদুঘরের ভবন নির্মাণ (জুলাই ২০১৮ হতে জুন ২০২২)</t>
  </si>
  <si>
    <t>বেকার যুবদের কারিগরি প্রশিক্ষণের মাধ্যমে দক্ষ মানবসম্পদে রুপান্তর (জুলাই ২০১৮ হতে ডিসেম্বর ২০২১)</t>
  </si>
  <si>
    <t>আইইবি কনভেনশন সেন্টার, ঢাকা (জানুয়ারি ২০১৯-জুন ২০২১)</t>
  </si>
  <si>
    <t>সীমান্ত এলাকায় বিজিবি’র ৪০টি কম্পোজিট আধুনিক বিওপি নির্মাণ (জানুয়ারী ২০১৮ হতে ডিসেম্বর ২০১৯)</t>
  </si>
  <si>
    <t xml:space="preserve">বর্ডার গার্ড বাংলাদেশ এর নবসৃজিত গাজীপুর (৬৩ বিজিবি) এবং নারায়নগঞ্জ (৬২ বিজি) ব্যাটালিয়ন অবকাঠামোগত বিভিন্ন স্থাপনা নির্মণ (এপ্রিল ২০১৯-জুন ২০২১) </t>
  </si>
  <si>
    <t xml:space="preserve">বর্ডার গার্ড বাংলাদেশ এর নবসৃজিত তিস্তা ব্যারেজ-২ (৬১ বিজিবি) ব্যাটালিয়নের অবকাঠামোগত বিভিন্ন স্থাপনা নির্মণ (এপ্রিল ২০১৯-জুন ২০২১) </t>
  </si>
  <si>
    <t xml:space="preserve">বর্ডার গার্ড বাংলাদেশ এর জন্য নবসৃষ্ট শ্যামনগর ব্যাটালিয়ন (৬৪ ব্যাটালিয়ন) (এপ্রিল ২০১৯-জুন ২০২১) </t>
  </si>
  <si>
    <t xml:space="preserve">বর্ডার গার্ড বাংলাদেশ এর জন্য ট্রেনিং সেন্টার এন্ড কলেজ (চুয়াডাঙ্গা) নির্মাণ প্রকল্প (এপ্রিল ২০১৯-জুন ২০২১) </t>
  </si>
  <si>
    <t>বর্ডার গার্ড বাংলাদেশ-এর অন্যান্য পদবীর পারিবারিক বাসস্থান নির্মাণ (ফেব্রুয়ারি ২০১৮-জুন ২০১৯)</t>
  </si>
  <si>
    <r>
      <t xml:space="preserve">দেশের ৪৭টি জেলায় মাদকদ্রব্য নিয়ন্ত্রণ কার্যালয় নির্মাণ </t>
    </r>
    <r>
      <rPr>
        <sz val="12"/>
        <rFont val="NikoshBAN"/>
        <family val="0"/>
      </rPr>
      <t>(01/07/২০১8-30/06/২০21)</t>
    </r>
    <r>
      <rPr>
        <sz val="12"/>
        <rFont val="Times New Roman"/>
        <family val="1"/>
      </rPr>
      <t xml:space="preserve"> </t>
    </r>
  </si>
  <si>
    <t>যশোর জেলার অন্তর্গত কেশবপুর-সাগরদাড়ি (মধুসড়ক) উন্নয়ন প্রকল্প (জানুয়ারি ২০১৯-ডিসেম্বর ২০২১)</t>
  </si>
  <si>
    <t>সিটি কর্পোরেশন পৌরসভায় পরিচ্ছন্ন কর্মীদের জন্য আবাসিক ভবন নির্মাণ (জানুয়ারি ২০১৯-ডিসেম্বর ২০২১)</t>
  </si>
  <si>
    <t>৬৬টি পৌরসভার মাস্টার প্ল্যান প্রণয়নের স্টাডি প্রকল্প (জানুয়ারি ২০১৯-ডিসেম্বর ২০২১)</t>
  </si>
  <si>
    <t>Feasibility Study on Solid Waste Management, Drainage Networking &amp; Restoration of Natural Water Body in Selected Pourashava of Bangladesh (জানুয়ারি ২০১৯-ডিসেম্বর ২০২১)</t>
  </si>
  <si>
    <t>ময়মনসিংহ জেলার ঈশ্বরগঞ্জ পৌরসভার অবকাঠামো উন্নয়ন প্রকল্প (জানুয়ারি ২০১৯-ডিসেম্বর ২০২১)</t>
  </si>
  <si>
    <t>চাঁপাইনবাবগঞ্জ জেলার শিশুপার্ক উন্নয়ন প্রকল্প (জানুয়ারি ২০১৯-ডিসেম্বর ২০২১)</t>
  </si>
  <si>
    <t>ঢাকা উত্তর সিটি কর্পোরেশনের বাড্ডা এলাকায় বহুতলবিশিষ্ট সেবক কলোনী নির্মাণ (জুলাই ২০১৮-জুন ২০২১)</t>
  </si>
  <si>
    <t>ঢাকা দক্ষিণ সিটি কর্পোরেশনের অধিভূক্ত এলাকায় বর্জ্য অপসারণ ও ব্যবস্থাপনা, সড়ক মেরামতে ব্যবহৃত আধুনিক যান-যন্ত্রপাতি সংগ্রহ এবং ম্যাকানাইজড পার্কিং স্থাপনের মাধ্যমে যানজট নিরসন করণ প্রকল্প (জানুয়ারি ২০১৯-ডিসেম্বর ২০২১)</t>
  </si>
  <si>
    <t>ঢাকা উত্তর সিটি কর্পোরেশনের নতুনভাবে অর্ন্তভুক্ত ১৮ (আঠারো) টি ওয়ার্ডের সড়ক অবকাঠামো ও ড্রেনেজ ব্যবস্থার নির্মান ও উন্নয়ন (ফেজ-১) (জানুয়ারি ২০১৯-ডিসেম্বর ২০২১)</t>
  </si>
  <si>
    <t>বরিশাল সিটি কর্পোরেশন এলাকায় বিভিন্ন রাস্তা আরসিসি ও সিসি দ্বারা উন্নয়ন এবং জলাবদ্ধতা নিরসনের লক্ষ্যে ড্রেন নির্মাণ প্রকল্প (জুলাই ২০১৮ হতে জুন ২০২০)</t>
  </si>
  <si>
    <t>স্যানিট্যারি ল্যান্ডফিল নির্মাণ প্রকল্প (জুলাই ১৮-জুন ২০২২)</t>
  </si>
  <si>
    <t>মাগুড়া পৌরসভার অবকাঠামো উন্নয়ন প্রকল্প (জানুয়ারি ২০১৯-ডিসেম্বর ২০২১)</t>
  </si>
  <si>
    <t>সেক্টরঃ স্বাস্থ্য, পুষ্টি, জনসংখ্যা ও পরিবার কল্যাণ</t>
  </si>
  <si>
    <t xml:space="preserve">মন্ত্রণালয়/বিভাগঃ স্বাস্থ্য সেবা বিভাগ </t>
  </si>
  <si>
    <t>সংস্থাঃ স্বাস্থ্য অধিদপ্তর</t>
  </si>
  <si>
    <t>উপজেলা/ইউনিয়ন পর্যায়ে ডাক্তার ও নার্সদের জন্য ডরমিটরি স্থাপন (জুলাই ২০১৮ - ডিসেম্বর ২০২০)</t>
  </si>
  <si>
    <t xml:space="preserve">জাতীয় বক্ষ ব্যাধি ইনস্টিটিউট ও হাসপাতাল (৬০০ শয্যা বিশিষ্ট হতে ১৫০০ শয্যা) অধিকতর উন্নয়ন ও সম্প্রসারণ প্রকল্প (জানুয়ারি ২০১৯ - জুন ২০২১) </t>
  </si>
  <si>
    <t>হবিগঞ্জ মেডিকেল কলেজ ও হাসপাতাল স্থাপন (জানুয়ারি ২০১৯ - জুন ২০২১)</t>
  </si>
  <si>
    <t>জাতীয় হৃদরোগ ইনস্টিটিউট ও হাসপাতালের উত্তর ও দক্ষিণ ব্লকের উর্ধমুখী সম্প্রসারণ (জুলাই ২০১৮ - জুন ২০২১)</t>
  </si>
  <si>
    <t>ন্যাশনাল চিলড্রেন হসপিটাল ও ইনষ্টিটিউট, বাংলাদেশ স্থাপন (জানুয়ারি ২০১৮ - জুন ২০২১)</t>
  </si>
  <si>
    <t>বিভাগীয় পর্যায়ে ৮টি মেডিকেল কলেজে শিশু কার্ডিয়াক ইউনিট স্থাপন (জানুয়ারি ২০১৮ - জুন ২০২১)</t>
  </si>
  <si>
    <t>নীলফামারী মেডিকেল কলেজ ও হাসপাতাল স্থাপন (জানুয়ারি, ২০১৯-ডিসেম্বর, ২০২১)</t>
  </si>
  <si>
    <t>সরকারি মেডিকেল কলেজ হাসপাতাল এবং সকল জেলা সদর হাসপাতালে নেফ্রোলজি ইউনিট ও কিডনি ডায়ালাইসিস সেন্টার স্থাপন (জানুয়ারি ২০১৯ - ডিসেম্বর ২০২২)</t>
  </si>
  <si>
    <t>বিভাগীয় শহরে সরকারী মেডিকেল কলেজ হাসপাতালে ১০০ শয্যা বিশিষ্ট  পূর্ণাঙ্গ ক্যান্সার চিকিৎসা  কেন্দ্র স্থাপন (জুলাই ২০১৮- জুন ২০২১)</t>
  </si>
  <si>
    <t>নেত্রকোনা মেডিকেল কলেজ ও হাসপাতাল স্থাপন (জানুয়ারি, ২০১৯-ডিসেম্বর, ২০২১)</t>
  </si>
  <si>
    <t>এক্সপানশন এন্ড মর্ডানাইজেশন অব ন্যাশনাল ইনস্টিটিউট অব প্রিভেনিটভ এন্ড সোশ্যাল মেডিসিন (নিপসম) (জানুয়ারি ২০১৯-ডিসেম্বর ২০২১)</t>
  </si>
  <si>
    <t>জেলা পর্যায়ে মেডিকেল বর্জ্য ব্যবস্থাপনা স্থাপন (জানুয়ারি ২০১৯ – জুন ২০২১)</t>
  </si>
  <si>
    <t xml:space="preserve">পুরাতন মেডিকেল কলেজসমূহে ছাত্র-ছাত্রীদের জন্য আধুনিক সুযোগ সুবিধা সম্বলিত হোস্টেল নির্মাণ (জানুয়ারি, ২০১৯-ডিসেম্বর, ২০২১) </t>
  </si>
  <si>
    <t>স্যার সলিমুল্লাহ মেডিকেল কলেজ ও হাসপাতাল এবং ময়মনসিংহ মেডিকেল কলেজ ও হাসপাতালের  অবকাঠামো উন্নয়ন ও সম্প্রসারণ (জানুয়ারি, ২০১৯ - জুন, ২০২১)</t>
  </si>
  <si>
    <t>চট্টগ্রাম মেডিকেল কলেজ ও হাসপাতাল এবং   বরিশাল মেডিকেল কলেজ ও হাসপাতালের অবকাঠামো উন্নয়ন ও সম্প্রসারণ (জানুয়ারি, ২০১৯ - জুন, ২০২১)</t>
  </si>
  <si>
    <t>রাজশাহী মেডিকেল কলেজ ও হাসপাতাল এবং   রংপুর মেডিকেল কলেজ ও হাসপাতালের অবকাঠামো উন্নয়ন ও সম্প্রসারণ (জানুয়ারি, ২০১৯ - জুন, ২০২১)</t>
  </si>
  <si>
    <t>সংস্থাঃ ন্যাশনাল হার্ট ফাউন্ডেশন</t>
  </si>
  <si>
    <t>প্রকিউরমেন্ট অব মেডিকেল ইকুইপমেন্টস্‌ ফর ন্যাশনাল হার্ট ফাউন্ডেশন অব বাংলাদেশ (জুলাই ২০১৮ - জুন ২০২০)</t>
  </si>
  <si>
    <t>ন্যাশনাল হার্ট ফাউন্ডেশনে ১৫০ শয্যা বিশিষ্ট কার্ডিওভাসকুলার ইউনিট স্থাপন প্রকল্প (জুলাই ২০১৮ - জুন ২০২১)</t>
  </si>
  <si>
    <t>সংস্থাঃ সেনা সদর, ঢাকা</t>
  </si>
  <si>
    <t>ঢাকা সেনানিবাসে আর্মড ফোর্সেস ইনস্টিটিউট অব প্যাথলজি (এএফআইপি) এর জন্য বহুতল ল্যাবরেটরী বিল্ডিং নির্মাণ (মার্চ ২০১৮ - জুন ২০২১)</t>
  </si>
  <si>
    <t xml:space="preserve">মন্ত্রণালয়/বিভাগঃ স্বাস্থ্য শিক্ষা ও পরিবার কল্যাণ বিভাগ </t>
  </si>
  <si>
    <t>ঢাকায় মুগদা মেডিকেল কলেজ স্থাপন (জুলাই ২০১৮ - জুন ২০২১)</t>
  </si>
  <si>
    <t>চাঁদপুর মেডিকেল কলেজ ও হাসপাতাল স্থাপন (জুলাই ২০১৮ - জুন ২০২২)</t>
  </si>
  <si>
    <t>চাঁদপুর হেলথ টেকনোলজি ইনস্টিটিউট স্থাপন (জুলাই ২০১৮ - জুন ২০২২)</t>
  </si>
  <si>
    <t xml:space="preserve">সংস্থাঃ নার্সিং ও মিডওয়াইফারী অধিদপ্তর </t>
  </si>
  <si>
    <t>তাজউদ্দিন আহমদ নার্সিং কলেজ, গাজীপুর-এর সম্প্রসারণ (জুলাই ২০১৮ - জুন ২০২২)</t>
  </si>
  <si>
    <t>খাগড়াছড়ি নার্সিং কলেজ স্থাপন (জুলাই ২০১৮ - জুন ২০২২)</t>
  </si>
  <si>
    <t>৫টি নার্সিং বয়েজ হোস্টেল নির্মাণ (জুলাই ২০১৮ - জুন ২০২২)</t>
  </si>
  <si>
    <t>সংস্থাঃ বাংলাদেশ চিকিৎসা গবেষণা পরিষদ (বিএমআরসি)</t>
  </si>
  <si>
    <t>এস্টাবলিশমেন্ট অব ডিজিটাল লাইব্রেরী, অনলাইন লাইব্রেরী সিস্টেম এন্ড ডাটা আর্কাইভিং সিস্টেম (জুলাই ২০১৮ - জুন ২০২০)</t>
  </si>
  <si>
    <t>সংস্থাঃ চট্টগ্রাম মেডিকেল বিশ্ববিদ্যালয়</t>
  </si>
  <si>
    <t>চট্টগ্রাম মেডিকেল বিশ্ববিদ্যালয় স্থাপন (জুলাই ২০১৮ - জুন ২০২১)</t>
  </si>
  <si>
    <t>সংস্থাঃ রাজশাহী মেডিকেল বিশ্ববিদ্যালয়</t>
  </si>
  <si>
    <t>রাজশাহী মেডিকেল বিশ্ববিদ্যালয় স্থাপন (জুলাই ২০১৮ - জুন ২০২১)</t>
  </si>
  <si>
    <t>সংস্থাঃ সিলেট মেডিকেল বিশ্ববিদ্যালয়</t>
  </si>
  <si>
    <t>সিলেট মেডিকেল বিশ্ববিদ্যালয় স্থাপন (জুলাই ২০১৮ - জুন ২০২১)</t>
  </si>
  <si>
    <t>সংস্থাঃ পরিবার পরিকল্পনা অধিদপ্তর</t>
  </si>
  <si>
    <t>ঢাকার আজিমপুরস্থ মাতৃসদন ও শিশু স্বাস্থ্য প্রশিক্ষণ প্রতিষ্ঠানের হোস্টেল/ডরমেটরী নির্মাণ (জুলাই ২০১৭-জুন ২০২০)</t>
  </si>
  <si>
    <t>মন্ত্রণালয়/বিভাগঃ  সমাজকল্যাণ মন্ত্রণালয়</t>
  </si>
  <si>
    <t>রংপুর ডায়াবেটিক হাসপাতাল স্থাপন (জানুয়ারি ২০১৮ - ডিসেম্বর ২০২০)</t>
  </si>
  <si>
    <t>মাদারীপুর ডায়াবেটিক হাসপাতাল স্থাপন (জানুয়ারি ২০১৮ - ডিসেম্বর ২০২১)</t>
  </si>
  <si>
    <r>
      <t xml:space="preserve">এস্টাবলিশমেন্ট ন্যাশনাল হার্ট ফাউন্ডেশন হসপিটাল, চাঁপাইনবাবগঞ্জ </t>
    </r>
    <r>
      <rPr>
        <sz val="12"/>
        <color indexed="8"/>
        <rFont val="Nikosh"/>
        <family val="0"/>
      </rPr>
      <t>(জুলাই ২০১৮ - জুন ২০২১)</t>
    </r>
  </si>
  <si>
    <r>
      <t xml:space="preserve">আমাদের গ্রাম ক্যান্সার কেয়ার এন্ড রিসার্চ সেন্টার নির্মাণ </t>
    </r>
    <r>
      <rPr>
        <sz val="12"/>
        <color indexed="8"/>
        <rFont val="Nikosh"/>
        <family val="0"/>
      </rPr>
      <t>(জুলাই ২০১৮ - জুন ২০২০)</t>
    </r>
  </si>
  <si>
    <t>বরিশাল হার্ট ফাউন্ডেশন হাসপাতাল এবং গবেষণা কেন্দ্রের উন্নয়ন ও সম্প্রসারণ (জুলাই ২০১৮ - জুন ২০২১)</t>
  </si>
  <si>
    <t xml:space="preserve">গাজীপুর হার্ট ওয়েল ফেয়ার ফাউন্ডেশন হাসপাতাল প্রকল্প (জুলাই ২০১৮ - জুন ২০২০) </t>
  </si>
  <si>
    <t>‘৪৩টি জেলার সুবিধাবঞ্চিত নারী ও শিশুর প্রাথমিক স্বাস্থ্য, প্রজনন স্বাস্থ্য ও পুষ্টি সেবা প্রদান’ শীর্ষক প্রকল্প (জুলাই ২০১৮ হতে জুন ২০২১)</t>
  </si>
  <si>
    <t>মন্ত্রণালয়/বিভাগঃ জননিরাপত্তা বিভাগ</t>
  </si>
  <si>
    <t>সংস্থাঃ পুলিশ হেড কোয়াটার্স</t>
  </si>
  <si>
    <t>কেন্দ্রীয় পুলিশ হাসপাতাল, রাজারবাগ, ঢাকাকে ২৫০ শয্যা হতে ৫০০ শয্যায় উন্নীতকরণ শীর্ষক প্রকল্প (নভেম্বর ২০১৮ হতে জুন ২০২২)</t>
  </si>
  <si>
    <t>মন্ত্রণালয়/বিভাগঃ সুরক্ষা সেবা বিভাগ</t>
  </si>
  <si>
    <t>৭টি বিভাগীয় শহরে ২০০ শয্যা বিশিষ্ট মাদকাসক্তি নিরাময় কেন্দ্র নির্মাণ-শীর্ষক প্রকল্প (জুলাই ২০১৭ হতে জুন ২০১৯)</t>
  </si>
  <si>
    <t>সংস্থাঃ সিএমএইচ</t>
  </si>
  <si>
    <t>সিএমএইচ ঢাকা সম্প্রসারণ ও আধুনিকায়ন প্রকল্প (৩য় পর্যায়) (নভেম্বর ২০১৭ - জুন ২০২০)</t>
  </si>
  <si>
    <t>৭টি ইসলামিক মিশনকেন্দ্র (বরিশাল, মৌলভীবাজার, বি-বাড়ীয়া, মাগুরা, কুষ্টিয়া, শেরপুর এবং বান্দরবন) স্থাপন এবং পার্বত্য জেলায় মিশন সাব-সেন্টার স্থাপন প্রকল্প (জুলাই ২০১৮ হতে জুন ২০২১)</t>
  </si>
  <si>
    <t>মন্ত্রণালয়/বিভাগঃ জনসংখ্যা ও পরিবার কল্যাণ</t>
  </si>
  <si>
    <t>সংস্থাঃ পরিসংখ্যান ও তথ্য ব্যবস্থাপনা বিভাগ</t>
  </si>
  <si>
    <t xml:space="preserve">টেকসই উন্নয়ন অভীষ্ট পরীবীক্ষনে প্রায়োগিক স্বাক্ষরতা নিরূপণ জরিপ (জুলাই ২০১৭-ডিসেম্বর ২০১৮) </t>
  </si>
  <si>
    <t>অপ্রাতিষ্ঠানিক খাত জরিপ (জানুয়ারি ২০১৮ হতে জুন ২০১৯)</t>
  </si>
  <si>
    <t>ইমপ্রুভিং লেবার মার্কেট ইনফরমেশন থ্রু কোয়ার্টালি লেবার ফোর্স সার্ভে প্রকল্প (জুলাই, ১৮-জুন, ২০২১)</t>
  </si>
  <si>
    <t>হাউসহোল্ড ইনকাম এন্ড এক্সপিন্ডিচার সার্ভে (২য় পর্যায়) (জুলাই, ২০১৮-জুন, ২০২১)</t>
  </si>
  <si>
    <t>খাদ্য নিরাপত্তা পরিসংখ্যান প্রকল্প-২০১৮ প্রকল্প</t>
  </si>
  <si>
    <t>এক্সপানশন অব ন্যাশনাল ইনস্টিটিউট অব নিউরোসায়েন্সেস এন্ড হসপিটাল (জানুয়ারি ২০১৭ হতে ডিসেম্বর ২০২০)</t>
  </si>
  <si>
    <t>এস্টাবলিশমেন্ট অব ৫০০ বেডেড হসপিটাল এন্ড এনসিলারী ভবন ইন যশোর, কক্সবাজার, পাবনা ও আব্দুল মালেক উকিল মেডিকেল কলেজ এবং জননেতা নুরুল হক আধুনিক হাসপাতাল, নোয়াখালী (জুলাই ২০১৮ হতে জুন ২০২১)</t>
  </si>
  <si>
    <t>বঙ্গবন্ধু মেডিকেল কলেজ ও হাসপাতাল স্থাপন, সুনামগঞ্জ (নভেম্বর ২০১৮ হতে জুন ২০২১)</t>
  </si>
  <si>
    <t>স্কেলিংআপ এন ইন্টিগেডেট ইন্টারভেনশন প্যাকেজ টু রিডিউস ম্যাটারনাল এন্ড নিউনেটাল মরবিডিটি এন্ড মরটালিটি ইন রুরাল বাংলাদেশ (জানুয়ারি ২০১৮ হতে জুন ২০২০)</t>
  </si>
  <si>
    <t>মন্ত্রণালয়/বিভাগঃ স্বাস্থ্য শিক্ষা ও পরিবার কল্যাণ বিভাগ</t>
  </si>
  <si>
    <t>শহীদ তাজউদ্দিন আহমেদ মেডিকেল কলেজ ও হাসপাতাল, গাজীপুর স্থাপন (জুলাই ২০১৭-জুন ২০২১)</t>
  </si>
  <si>
    <t>ইলেকট্রনিক ডাটা ট্রাকিংসহ জনসংখ্যাভিত্তিক জরায়ুমুখ ও স্তন ক্যান্সার স্ক্রীনিং কর্মসুচি (ইপিসিবিসিএসপি)। (জুলাই ২০১৮-জুন ২০২১)</t>
  </si>
  <si>
    <t>বঙ্গমাতা ন্যাশনাল সেলুলার মলিকুলার রিসার্চ সেন্টার স্থাপন (নভেম্বর ২০১৮ হতে জুন ২০২৩)</t>
  </si>
  <si>
    <t>চাঁপাইনবাবগঞ্জ ৫টি উপজেলায় নিরাপদ মাতৃত্ব কার্যক্রম (জুলাই ২০১৮ হতে জুন ২০২০)</t>
  </si>
  <si>
    <t>আনন্দপুর আলহাজ্ব আহম্মদ উল্লাহ-সালেহ আহমেদ কমিউনিটি হাসপাতাল ও আর্থ-সামাজিক উন্নয়ন (মে ২০১৮ - ডিসেম্বর ২০২০)</t>
  </si>
  <si>
    <t>কুমিল্লায় ১০০ শয্যা বিশিষ্ট বিশেষায়িত হাসপাতাল স্থাপন (জুলাই ২০১৭ হতে জুন ২০২০)</t>
  </si>
  <si>
    <t>৫০ শয্যা বিশিষ্ট চাঁপাইনবাবগঞ্জ ডায়াবেটিক হাসপাতাল স্থাপন (এপ্রিল ২০১৮ হতে জুন ২০২১)</t>
  </si>
  <si>
    <t>দিনাজপুর গাউসুল আযম বিএনএসবি চক্ষু হাসপাতাল-এ গ্লুকোমা, রেটিনা ও কর্ণিয়া সাব-স্পেশিয়ালিটি ইউনিট স্থাপন (জানুয়ারি ২০১৮-জুন ২০১৯)</t>
  </si>
  <si>
    <t>এস্টাবলিশমেন্ট অব ন্যাশনাল হার্ট ফাউন্ডেশন হসপিটাল, রাজশাহী (জুলাই ২০১৮ - ডিসেম্বর ২০২০)</t>
  </si>
  <si>
    <t>সুনামগঞ্জ ডায়াবেটিক হাসপাতাল স্থাপন (জুলাই ২০১৮-ডিসেম্বর ২০২০)</t>
  </si>
  <si>
    <t>ঢাকা শিশু হাসপাতালে এ্যাডভান্সড শিশু সার্জারী এন্ড স্টেম সেল থেরাপী ইউনিট স্থাপন (এপ্রিল ২০১৮ - জুন ২০২০)</t>
  </si>
  <si>
    <t>কুমিল্লা জেলার ৬টি উপজেলায় ‘নিরাপদ মাতৃত্ব কার্যক্রম’ (২য় পর্যায়) (অক্টোবর ২০১৮ হতে জুন ২০২১)</t>
  </si>
  <si>
    <t>করিমপুর নুরজাহান সামসুন্নাহার মা ও শিশু বিশেষায়িত হাসপাতাল নির্মাণ (জুলাই ২০১৮ হতে জুন ২০২১)</t>
  </si>
  <si>
    <t>২১টি জেলায় সুবিধাবঞ্চিত নারী ও শিশুর প্রাথমিক স্বাস্থ্য, প্রজনন স্বাস্থ্য ও পুষ্টি সেবা প্রদান (জুলাই ২০১৮ - জুন ২০২১)</t>
  </si>
  <si>
    <t>নার্সিং বিষয়ে মহিলাদের জন্য ঢাকায় কমিউনিটি নার্সিং ডিগ্রী কলেজ স্থাপন (জুলাই ২০১৭ হতে জুন ২০২০)</t>
  </si>
  <si>
    <t>আরবান প্রাইমারী হেলথ কেয়ার সার্ভিসেস ডেলিভারী প্রজেক্ট (২য় পর্যায়) (এপ্রিল ২০১৮ - মার্চ ২০২৩)</t>
  </si>
  <si>
    <r>
      <rPr>
        <sz val="12"/>
        <color indexed="8"/>
        <rFont val="Calibri"/>
        <family val="2"/>
      </rPr>
      <t xml:space="preserve">National Strategy for the Development of Statistics (NSDS) Implementation Support Project </t>
    </r>
    <r>
      <rPr>
        <sz val="12"/>
        <color indexed="8"/>
        <rFont val="Nikosh"/>
        <family val="0"/>
      </rPr>
      <t>(মার্চ ২০১৮ থেকে ফেব্রুয়ারি ২০২২)</t>
    </r>
  </si>
  <si>
    <r>
      <rPr>
        <sz val="12"/>
        <color indexed="8"/>
        <rFont val="Times New Roman"/>
        <family val="1"/>
      </rPr>
      <t>Survey on Persons With Disability 2017 Project</t>
    </r>
    <r>
      <rPr>
        <sz val="12"/>
        <color indexed="8"/>
        <rFont val="Nikosh"/>
        <family val="0"/>
      </rPr>
      <t xml:space="preserve"> (জুলাই ২০১৬-জুন ২০১৮)</t>
    </r>
  </si>
  <si>
    <t>স্ট্রেংদেনিং ফর প্রডিউসিং এনভায়রনমেন্ট, ক্লাইমেট চেঞ্জ এন্ড ডিজাস্টার স্ট্যাটিসটিক্স (মার্চ ২০১৯ - ডিসেম্বর ২০২২)</t>
  </si>
  <si>
    <t>স্ট্রেংদেনিং সিস্টেমস ফর মনিটরিং দি সিচ্যুয়েশন অব চিল্ড্রেন এনড উইমেন ইন বাংলাদেশ (জুলাই ২০১৭-জুন ২০২১)</t>
  </si>
  <si>
    <r>
      <rPr>
        <sz val="12"/>
        <color indexed="8"/>
        <rFont val="Times New Roman"/>
        <family val="1"/>
      </rPr>
      <t>Mother and Child Nutrition Survey 2017</t>
    </r>
    <r>
      <rPr>
        <sz val="12"/>
        <color indexed="8"/>
        <rFont val="Nikosh"/>
        <family val="0"/>
      </rPr>
      <t xml:space="preserve"> (জুলাই ২০১৬-জুন ২০১৮)</t>
    </r>
  </si>
  <si>
    <t>সেক্টরঃ পরিবহন</t>
  </si>
  <si>
    <t>মন্ত্রণালয়/ বিভাগঃ সড়ক পরিবহন ও সেতু মন্ত্রণালয়/ সড়ক পরিবহন ও মহাসড়ক বিভাগ</t>
  </si>
  <si>
    <t>সংস্থাঃ সড়ক পরিবহন ও মহাসড়ক বিভাগ</t>
  </si>
  <si>
    <t>সড়ক পরিবহন ও মহাসড়ক বিভাগ সম্পর্কিত পরিকল্পনা প্রণয়ন, বাস্তবায়ন ও নীতি নির্ধারণ সমীক্ষা প্রকল্প</t>
  </si>
  <si>
    <t>সংস্থাঃ সড়ক ও জনপথ অধিদপ্তর (সওজ)</t>
  </si>
  <si>
    <t>টঙ্গী-অশুলিয়া ইপিজেড সড়কের ৬ষ্ঠ কিলোমিটারে তুরাগ নদীর উপর ধউর সেতু নির্মাণ (০১/০৭/১৮-৩০/০৬/২১)</t>
  </si>
  <si>
    <t>লাকসাম (বিনয়ঘর)-বাইয়ারা বাজার-ওমরগঞ্জ-লাঙ্গলকোট জেলা মহাসড়ক যথাযথ মান ও প্রশস্থতায় উন্নীতকরণ প্রকল্প (০১/০৭/১৮- হতে ৩০/০৬/২০)</t>
  </si>
  <si>
    <t>সাপোর্ট টু ঢাকা-চট্টগ্রাম এক্সপ্রেসওয়ে পিপিপি প্রকল্প (০১/০১/১৯-৩০/০৬/২৩)</t>
  </si>
  <si>
    <t>কুমারগাঁও-বাধাঘাট-এয়ারপোর্ট জেলা মহাসড়ককে জাতীয় মহাসড়কের মান ও প্রশস্থতায় উন্নীতকরণ (১ম পর্যায়-ভূমি অধিগ্রহণ ও ইউটিলিটি শিফটিং) (০১/০১/১৮-৩০/০৬/১৯)</t>
  </si>
  <si>
    <t>সুনামগঞ্জ-মদনপুর-দিরাই-শাল্লা-জলসুখা-আজমিরীগঞ্জ-হবিগঞ্জ মহাসড়কের শাল্লা-জলসুখা সড়কাংশ নির্মাণ 
(প্রধানমন্ত্রী প্রতিশ্রুত প্রকল্প) (০১/০১/১৯-৩১/১২/২১)</t>
  </si>
  <si>
    <t>খুলনা-চুকনগর-সাতক্ষীরা মহাসড়ক (আর-৭৬০) চার লেনে উন্নীতকরন [শহর অংশ(ময়লাপোতা মোড় হতে খুলনা জিরো পয়েন্ট] (০১/০১/১৯-৩০/০৬/২১)</t>
  </si>
  <si>
    <t>লিংক রোড-লাবনী মোড় সড়ক (এন-১১০) চারলেনে উন্নীতকরণ শীর্ষক প্রকল্পের ডিপিপি (০১/০১১/১৮-৩০/০৬/২১)</t>
  </si>
  <si>
    <t>ঢাকা (কাঁচপুর)-সিলেট মহাসড়ক উভয় পার্শ্বে পৃথক সার্ভিস লেনসহ চারলেনে উন্নীতকরণ (০১/০৯/১৮-৩০/৬/২৩)</t>
  </si>
  <si>
    <t>নেত্রকোণা জেলার চল্লিশা (বাগড়া)-কুনিয়া-মেদনী-রাজুর বাজার সংযোগ মহাসড়ক নির্মাণ (০১/০১/১৯-৩০/০৬/২১)</t>
  </si>
  <si>
    <t>গাছবাড়ীয়া-চন্দনাইশ-বরকল-আনোয়ারা (জেড-১০৪০) সড়কের ১১তম কিলোমিটারে চাঁদখালী নদীর উপর বরকল সেতু নির্মাণ (০১/১২/১৮-৩০/০৬/২১)</t>
  </si>
  <si>
    <t>যাত্রাবাড়ী (ডেমরা হানিফ ফ্লাইওভার) ডেমরা (সুলতানা কামাল সেতু) মহাসড়ক (আর-১১০) ৪-লেনে উন্নীতকরণ (০১/০৭/১৮-৩০/০৬/২১)</t>
  </si>
  <si>
    <t>ক্ষতিগ্রস্ত গুরুত্বপূর্ণ মহাসড়কসমূহ জরুরী পুনর্বাসন (গোপালগঞ্জ জোন) (০১/০১/১৯-৩০/০৬/২১)</t>
  </si>
  <si>
    <t>শরীয়তপুর -জাজিরা - পদ্মা ব্রীজ এপ্রোচ (নাওডোবা) সড়ক উন্নয়ন (০১/০১/১৯-৩০/০৬/২১)</t>
  </si>
  <si>
    <t>বরিশাল-ভোলা-লক্ষীপুর জাতীয় মহাসড়কের(এন-৮০৯) বরিশাল (চর কাউয়া) হতে ভোলা(ইলিশা ফেরীঘাট) হয়ে লক্ষীপুর পর্যন্ত যথাযথ মান ও প্রশস্ততায় উন্নীতকরন (০১/০১/১৯-৩০/০৬/২১)</t>
  </si>
  <si>
    <t>দেওয়ানগঞ্জ-বাহাদুরাবাদ ঘাট সড়ক নির্মাণ (০১/০১/১৯-৩০/০৬/২১)</t>
  </si>
  <si>
    <t>বেতগ্রাম-তালা-পাইকগাছা-কয়রা সড়ক যথাযথ মানে উন্নীতকরন (০১/০১/১৯-৩০/০৬/২১)</t>
  </si>
  <si>
    <t>শরীয়তপুর(মনোহর বাজার)-ইব্রাহীমপুর ফেরীঘাট পর্যন্ত সড়ক (আর-৮৬০) উন্নয়ন (০১/০১/১৯-৩০/০৬/২১)</t>
  </si>
  <si>
    <t>নীলফামারী-ডোমার (জেড-৫৭০৭) সড়ক ও বোদা-দেবীগঞ্জ (জেড-৫০০৩) সড়ক (নীলফামারী অংশ) এবং ফুলবাড়ী-পার্বতীপুর সড়ক (জেড-৫৮৫৭) (০১/০৭/১৮-৩০/০৬/২১)</t>
  </si>
  <si>
    <t>মহালছড়ি-সিন্দুকছড়ি-জালিয়াপাড়া সড়কের সিন্দুকছড়ি হতে মহালছড়ি পর্যন্ত সড়ক উন্নয়ন (০১/১২/১৮-৩১/১২/২১)</t>
  </si>
  <si>
    <t>ফেনী-নোয়াখালী জাতীয় মহাসড়কের (এন-১০৪) ২-লেন অংশ (মহিপাল হতে চৌমুহনী পূর্ব বাজার পর্যন্ত) ৪-লেনে উন্নীতকরণ (০১/০১/১৯-৩০/০৬/২২)</t>
  </si>
  <si>
    <t>জরাজীর্ণ, অপ্রশস্থ ও গুরুত্বপূর্ণূ পয়েন্টে বিদ্যমান বেইলী সেতু প্রতিস্থাপন প্রকল্প (ঢাকা জোন) (০১/০১/১৯-৩০/০৬/২১)</t>
  </si>
  <si>
    <t>ঢাকা (মিরপুর)-উথুলী-পাটুরিয়া জাতীয় মহাসড়ক (এন-5) এর নবীনগর হতে নয়ারহাট ও পাটুরিয়া ঘাট এলাকা প্রশস্তকরণসহ আমিনবাজার হতে পাটুরিয়া গেট পর্যন্ত বিভিন্ন বাসষ্ট্যান্ড এলাকা ডেডিকেটেড লেনসহ সার্ভিস লেন ও বাস-বে নির্মাণ প্রকল্প ( ০১/০১/১৯-৩০/০৬/২১)</t>
  </si>
  <si>
    <t>গোবিন্দগঞ্জ-ছাতক-দোয়ারাবাজার (জেড-২৮০২) সড়কে বিদ্যমান ৯টি সরু ও জরাজীর্ণ সেতুর স্থলে ৯টি আরসিসি/পিসি গার্ডার সেতু নির্মাণ (০১/১০/১৮-৩০/০৬/২১)</t>
  </si>
  <si>
    <t>খানহাট-ধোপাছড়ি-বান্দরবান সড়কের উন্নয়ন কাজ (দোহাজারী অংশ) (০১/০৩/১৮-৩০/০৬/২০)</t>
  </si>
  <si>
    <t>সোনাহাট স্থলবন্দর সংযোগ সড়ক নির্মাণ (০১/০৯/১৮-৩০/০৬/২০)</t>
  </si>
  <si>
    <t>লক্ষীপুর শহর সংযোগ সড়ককে ৪-লেনে উন্নীতকরণ
লক্ষীপুর শহর সংযোগ সড়ক (আর-১৪৩) ১.৬৫ কিমি ও লক্ষীপুর-চরআলেকজান্ডার-সোনাপুর-মাইজদী (জেড-১৪০৫) (চেইনেজ ০+০০০ হতে ২+০০০) পর্যন্ত ২.০০ কিমি মোট ৩.৬৫ কিমি সড়ককে প্রশস্থকরণ (০১/১০/১৮-৩০/০৬/২০)</t>
  </si>
  <si>
    <t>বগুড়া (জাহাঙ্গীরাবাদ)-নাটোর জাতীয় মহাসড়ক (এন-৫০২) যথাযথ মান ও প্রশস্থতায় উন্নীতকরণ (০১/০৭/১৮-৩০/০৬/২১)</t>
  </si>
  <si>
    <t>মাগুরা-শ্রীপুর জেলা মহাসড়ক বাঁকসরলীকরণ সহ সম্প্রসারণ প্রকল্প (০১/০১/১৯-৩০/০৬/২১)</t>
  </si>
  <si>
    <t>বামনডাঙ্গা (গাইবান্ধা)-নলডাঙ্গা-রহমতপুর-বৈরাতীরহাট-শঠিবাড়ী-বালুয়া-মিলনপুর-ছড়ান-আফতাবগঞ্জ (দিনাজপুর) জেলা মহাসড়ক প্রশস্থকরণ প্রকল্প (০১/০৯/১৮-৩০/০৬/২১)</t>
  </si>
  <si>
    <t>কুড়িগ্রাম (দাসেরহাট)-নাগেশ্বরী-ভুরুঙ্গামারী-সোনাহাট স্থলবন্দর সড়ককে জাতীয় মহাসড়কে উন্নীতকরণ (০১/০১/১৯-৩০/০৬/২২)</t>
  </si>
  <si>
    <t>চাষাড়া-খানপুর-হাজীগঞ্জ-গোদনাইল-আদমজী ইপিজেড সড়ক নির্মাণ (০১/০১/১৯-৩০/০৬/২১)</t>
  </si>
  <si>
    <t>নাগেশ্বরী-কাশিপুর-ফুলবাড়ী-কুলাঘাট-লালমনিরহাট জেলা মহাসড়ক উন্নয়ন (০১/০৯/১৮-৩০/০৬/২০)</t>
  </si>
  <si>
    <t>ভূয়াপুর-তারাকান্দি জেলা মহাসড়ক (জেড-4801) যথাযথ মান ও প্রশস্ততায় উন্নীতকরণ (০১/০১/১৯-৩০/০৬/২১)</t>
  </si>
  <si>
    <t>ময়মনসিংহ (রঘুরামপুর) - ফুলপুর-নকলা- শেরপুর (আর-৩৭১) আঞ্চলিক  মহাসড়ক উন্নয়ন (০১/০১/১৯-৩০/০৬/২১)</t>
  </si>
  <si>
    <t>নেত্রকোণা-কেন্দুয়া-আঠারোবাড়ী-ইশ্বরগঞ্জ জেলা মহাসড়ক উন্নয়ন (০১/০১/১৯-৩০/০৬/২১)</t>
  </si>
  <si>
    <t>কক্সবাজার সমুদ্রসৈকতের কলাতলী হতে লাবনী পয়েন্ট পর্যন্ত ওয়াকওয়ে নির্মাণ (১/০৭/১৮-৩১/১২/১৯)</t>
  </si>
  <si>
    <t>রাঙ্গামাটি সড়ক বিভাগের অধীন পাহাড়/ভূমি ধ্বসে ক্ষতিগ্রস্থ সড়কের বিভিন্ন কিলোমিটারে ড্রেনসহ স্থায়ী প্রতিরক্ষামূলক আরসিসি রিটেইনিং ওয়াল নির্মাণ (০১/০৭/১৮-৩০/০৬/২১)</t>
  </si>
  <si>
    <t>কেরানীগঞ্জ (সৈয়দপুর)-হাসাড়া-বিরতারা-সিংগাড়া-কাজলপুর-নাগেরহাট সড়ক উন্নয়ন(জেড-৮২০৩) (০১/০১/১৯-৩০/০৬/২১)</t>
  </si>
  <si>
    <t>ওসমানী বিমানবন্দর সড়কের লাক্কাতুরা হতে বিমানবন্দর পর্যন্ত অংশ ৪-লেনে উন্নীতকরণ প্রকল্প (০১/০৩/১৮-৩০/০৬/২১)</t>
  </si>
  <si>
    <t>কাজীরবাজার সেতুর সিলেট প্রান্তের উভয় পার্শ্বের সার্ভিস সড়ক প্রশস্থকরণ (০১/০১/১৮-৩০/০৬/১৯)</t>
  </si>
  <si>
    <t>সাইনবোর্ড (এন-১ এর ৬ষ্ঠ কিমি)-নারায়নগঞ্জ আঞ্চলিক মহাসড়ক(আর-১১১)(নারায়নগঞ্জ লিঙ্ক রোড) এর দুই পাশে ধীরগতির যানবাহনের লেনসহ যথাযথ মানে উন্নীতকরন (০১/০১/১৯-৩০/০৬/২১)</t>
  </si>
  <si>
    <t>নড়াইল-মাগুরা (আর-720) আঞ্চলিক মহাসড়কের বাঁক সরলীকরণসহ যথাযথমান ও প্রশস্ততায় উন্নীতকরণ (০১/০১/১৯-৩০/০৬/২১)</t>
  </si>
  <si>
    <t>জাতীয় ও আঞ্চলিক মহাসড়কে প্রয়োজনীয় সাইন ও রোড মার্কিং স্থাপন এবং চিহ্নিত ঝুঁকিপুর্ন স্থানসহ মারাত্মক ঝুঁকিপুর্ন করিডোর উন্নয়ন (০১/০১/১৯-৩০/০৬/২১)</t>
  </si>
  <si>
    <t>সড়ক ও জনপথ অধিদপ্তরের আওতাধীন গুরুত্বপূর্ন মহাসড়কে পন্য পরিবহনের উৎসমুখে এক্সেল লোড নিয়ন্ত্রন কেন্দ্র স্থাপন (০১/০১/১৯-৩০/০৬/২১)</t>
  </si>
  <si>
    <t>দর্শনা-মুজিবনগর আঞ্চলিক  মহাসড়ককে (আর-৭৪৯) যথাযথ মান ও প্রশস্ততায় উন্নীতকরন (০১/০১/১৯-৩০/০৬/২১)</t>
  </si>
  <si>
    <t>লেবুখালী -বাউফল -গলাচিপা -আমরাগাছিয়া জেলা মহাসড়কের (জেড-৮৮০৬)৭০তম কিঃমিঃ-এ রামনাবাদ নদীর ‍উপর গলাচিপা সেতু নির্মাণ (০১/০১/১৯-৩০/০৬/২২)</t>
  </si>
  <si>
    <t>পালবাড়ী-দড়াটানা-মনিহার-মুড়ালী জাতীয় মহাসড়ক (এন-৭০৭) ৪-লেনে উন্নীতকরণ (মনিহার-মুড়ালী অংশ) (০১/০১/১৯-৩০/০৬/২১)</t>
  </si>
  <si>
    <t>টেকসই মহাসড়ক নির্মাণ, মেরামত ও রক্ষণাবেক্ষণের জন্য আধুনিক প্রযুক্তির অ্যাসফল্ট প্ল্যান্ট, সরঞ্জাম এবং যন্ত্রপাতি সংগ্রহ (০১/০১/১৯-৩০/০৬/২১)</t>
  </si>
  <si>
    <t>সিংড়া-গুরুদাসপুর-চাটমোহর সড়কের সিংড়া অংশের সড়ক বাঁধ উঁচুকরণসহ পেভমেন্ট পুন:নির্মাণ ও প্রশস্থকরণ (০১/০৭/১৮-৩০/০৬/২১)</t>
  </si>
  <si>
    <t>নোয়াখালী জেলার গুরুত্বপূর্ণ পুরাতন, সরু ও ঝুঁকিপূর্ণ ব্রীজ ও কালভার্ট পুন:নির্মাণ (০১/০৭/১৮-৩০/০৬/২০)</t>
  </si>
  <si>
    <t>বগুড়া-সারিয়াকান্দি জেলা মহাসড়ক(জেড-৫০৩২) যথাযথ মান ও প্রশস্থতায় উন্নীতকরণ এবং আড়িয়ারঘাট সেতু (ভাঙ্গা সেতু) নির্মাণ (০১/০১/১৯-৩০/০৬/২২)</t>
  </si>
  <si>
    <t>কক্সবাজার-টেকনাফ-মেরিনড্রাইভ (২৩ কিমি) প্রশস্থকরণ এবং ৬.০০ কিমি সড়ক পুন:নির্মাণ (রি-এ্যালাইনমেন্ট) নির্মাণ প্রকল্প (০১/০৭/১৮-৩০/০৬/২১)</t>
  </si>
  <si>
    <t>৪-লেনে উন্নীত ঢাকা-চট্টগ্রাম জাতীয় মহাসড়ক (এন-১) (দাউদকান্দি-চট্টগ্রাম অংশ) এর ০৪ (চার) বছরের জন্য পারফরমেন্স-বেইজড অপারেশন ও দৃঢ়করন প্রকল্প (০১/১০/১৮-৩০/০৬/২২)</t>
  </si>
  <si>
    <t>রাজশাহী-নওহাটা-চৌমাসিয়া সড়কের ১ম কিমি হতে ১০ম কিমি (বিন্দুর মোড় হতে বিমানবন্দর হয়ে নওহাটা ব্রীজ পর্যন্ত) পেভমেন্ট ৪-লেনে উন্নীতকরণ সহ রোড মিডিয়ান, ড্রেন কাম ফুটপাত নির্মাণ প্রকল্প (০১/০১/১৯-৩০/০৬/২১)</t>
  </si>
  <si>
    <t>সুগন্ধা নদীর ভাঙ্গন হতে বীরশ্রেষ্ঠ ক্যাপ্টেন মহিউদ্দিন জাহাঙ্গীর সেতু (দোয়ারিকা সেতু) রক্ষার্থে ৩.৭৬৫কিমি নদীতীরে স্থায়ী রক্ষাপ্রদ কাজ (০১/০১/১৯-৩০/০৬/২১)</t>
  </si>
  <si>
    <t>ভোলা (পরান তালুকদারহাট)-বোরহানউদ্দিন -লালমোহন-চরফ্যাশন-চরমানিকা আঞ্চলিক মহাসড়ক যথাযথ মান ও প্রশস্ততায় উন্নয়ন প্রকল্প (০১/০১/১৯-৩০/০৬/২২)</t>
  </si>
  <si>
    <t>ঢাকা সার্কুলার রুট ২য় অংশ এলএ প্রকল্প (০১/০১/১৯-৩০/০৬/২১)</t>
  </si>
  <si>
    <t>ঢাকা-আরিচা জাতীয় মহাসড়ক (এন-৫) এ ৯টি বাস-বে নির্মাণসহ গাবতলী সেতুর আমিন বাজার প্রান্তে ১টি ইউ-লুপ নির্মাণ (০১/০১/১৯-৩০/০৬/২১)</t>
  </si>
  <si>
    <t>ঢাকা (মিরপুর)-উথুলী-পাটুরিয়া জাতীয় মহাসড়ক (এন-৫) এর আমিনবাজারে ২য় সেতু  নির্মাণ প্রকল্প (০১/০১/১৯-৩০/০৬/২২)</t>
  </si>
  <si>
    <t>যশোর (রাজারহাট)-মনিরামপুর-কেশবপুর-চুকনগর (আর-785) আঞ্চলিক মহাসড়ক উন্নয়ন প্রকল্প (০১/০১/১৯-৩০/০৬/২১)</t>
  </si>
  <si>
    <t>চিরিঙ্গ্যা (ফাসিয়াখালী)-লামা-আলীকদম জেলা মহাসড়ক (জেড-১০০৫) উন্নয়ন (০১/০৭/০৯-৩০/০৬/২২)</t>
  </si>
  <si>
    <t>যশোর-মাগুরা জাতীয় মহাসড়ক ধীরগতির যানবাহনের জন্য পৃথক লেনসহ ৪-লেনে উন্নীতকরণ (ভূমি অধিগ্রহণ) (০১/০১/১৯-৩০/০৬/২১)</t>
  </si>
  <si>
    <t>টেকেরহাট-গোপালগঞ্জ সড়ক (আর-850) এর পুলিশ লাইন মোড় হতে ঘোনাপাড়া মোড় পর্যন্ত অংশ 4লেনে উন্নীতকরণ সহ গোপালগঞ্জ-চাপাইল-কালিয়া সড়ক (জেড-8414) উন্নয়ন (০১/০১/১৯-৩০/০৬/২১)</t>
  </si>
  <si>
    <t>ভবেরচর - গজারিয়া - মুন্সীগঞ্জ সড়ক এ ৭ম কিলোমিটারে ফুলদী সেতু নির্মাণ (০১/০১/১৯-৩০/০৬/২১)</t>
  </si>
  <si>
    <t>বরিশাল-লাহেরহাট-ভেদুরিয়া-ভোলা-ইলিশা-মজুচৌধুরীরহাট-লক্ষীপুর (এন-৮০৯) মহাসড়ক (লক্ষীপুর অংশ) যথাযথ মান ও প্রশস্থতায় উন্নীতকরণ (০১/০৭/২০১৮-৩০/০৬/২০)</t>
  </si>
  <si>
    <t>টাংগাইল-নাগরপুর-ঘিওর-আরিচা (বরংগাইল) আঞ্চলিক মহাসড়ককে যথাযথ মান ও প্রশস্ততায় উন্নীতকরণ (০১/০১/১৯-৩০/০৬/২১)</t>
  </si>
  <si>
    <t>লক্ষীপুর সড়ক বিভাগাধীন বিভিন্ন সড়কে ৪টি সেতু নির্মাণ (০১/১০/১৮-৩০/০৬/২০)</t>
  </si>
  <si>
    <t>সড়ক ও জনপথ অধিদপ্তরের কেন্দ্রীয় সড়ক গবেষণাগার সকল সড়ক সার্কেলে ল্যাবরেটরী স্থাপন/আধুনিকায়ন (০১/০১/১৯-৩০/০৬/২২)</t>
  </si>
  <si>
    <t>ঝিনাইদহ-কুষ্টিয়া-পাকশী-দাশুরিয়া জাতীয় মহাসড়ক (এন-৭০৪) এর কুষ্টিয়া শহরাংশ এবং বাজার অংশসমূহ ৪-লেনে উন্নীতকরণসহ অবশিষ্টাংশ যথাযথ মানে উন্নীতকরণ (০১/০১/১৯-৩০/০৬/২১)</t>
  </si>
  <si>
    <t>আনোয়ারা উপজেলা সংযোগ সড়কসহ কর্ণফুলি টানেল সংযোগ সড়কে ৪-লেনে উন্নীতকরণ (শিকলবাহা-আনোয়ারা সড়ক) (০১/০১/১৮-৩০/০৬/২০)</t>
  </si>
  <si>
    <t>শেখপাড়া (ঝিনাইদহ)-শৈলকুপা-লাঙ্গলবাঁধ (শ্রীপুর)-ওয়াপদামোড় (মাগুরা) জেলা মহাসড়ক প্রশস্তকরণ ও মজবুতিকরণ (০১/০১/১৯-৩০/০৬/২১)</t>
  </si>
  <si>
    <t>বানেশ্বর-সারদা-চারঘাট-বাঘা-লালপুর-ঈশ্বরদী (জেড-৬০০৬) জেলা মহাসড়কে আঞ্চলিক মহাসড়কের মানে উন্নীতকরণ (০১/০১/১৯-৩০/০৬/২১)</t>
  </si>
  <si>
    <t>রামপুরা-আমুলিয়া-ডেমরা-চিটাগাং রোড পিপিপি ভিত্তিতে চার লেনে উন্নীতকরণের জন্য সহায়তা প্রকল্প (০১/০১/১৯-৩০/০৬/২৪)</t>
  </si>
  <si>
    <t>রংপুর-সাহেবগঞ্জ-মাহিগঞ্জ-পীরগঞ্জ (জেড-৫০১০) সড়ককে আঞ্চলিক মহাসড়কে উন্নীতকরণ ((০১/০১/১৮-৩০/০৬/১৯)</t>
  </si>
  <si>
    <t>কিশোরগঞ্জ (বিন্নাটি)-পাকুন্দিয়া-মির্জাপুর-টোক জেলা মহাসড়ককে যথাযথ মানে উন্নীতকরন (০১/০১/১৯-৩০/০৬/২১)</t>
  </si>
  <si>
    <t>সিরাজগঞ্জ (বাগবাটি)-ধুনট (সোনামুখী) মহাসড়ক (জেড-৫৪০৫) যথাযথ মান ও প্রশস্থতায় উন্নীতকরণ (০১/১০/১৮-৩০/০৬/২১)</t>
  </si>
  <si>
    <t>টঙ্গী-আশুলিয়া ইপিজেড মহাসড়কের ধউর হতে জয়দেবপুর-টাঙ্গাইল-এলেঙ্গা মহাসড়কের কড্ডা সংযোগ (ইনার এবং মিডল সার্কুলার রুটের রেডিয়াল মহাসড়ক) এবং টঙ্গী-কালিগঞ্জ-ঘোড়াশাল-পাঁচদোনা (আর-৩০১) মহাসড়ক (ইনার এবং মিডল সার্কুলার রুটের রেডিয়াল মহাসড়ক) এর সমীক্ষা (০১/০১/১৯-৩০/০৬/২১)</t>
  </si>
  <si>
    <t>ঢাকা বাইপাস থেকে ঢাকা-সিলেট জাতীয় মহাসড়ক সংযোগ মহাসড়ক নির্মাণ (০১/০১/১৯-৩০/০৬/২১)</t>
  </si>
  <si>
    <t>ভাঙ্গা-ভাটিয়াপাড়া-কালনা-নড়াইল-যশোর-বেনাপোল জাতীয় মহাসড়ক ধীরগতির যানবাহনের জন্য পৃথক লেনসহ ৪-লেনে উন্নীতকরণ (ভূমি অধিগ্রহণ) (০১/০১/১৯-৩০/০৬/২১)</t>
  </si>
  <si>
    <t xml:space="preserve">মেরিন ড্রাইভ সড়কের কলাতলী হতে শিলখালী(৪৮তম কিলোমিটার) পর্যন্ত ভাঙ্গনপ্রবন পয়েন্টসমূহের রক্ষাপ্রদ কাজ (০১/১১/১৬-৩০/৬/১৭)                                                </t>
  </si>
  <si>
    <t>একতাবাজার-পহরচাঁদা-মগনামাঘাট-বনোজাহাসিনা সড়ক (জেড-১১২৫) উন্নয়ন (০১/০১/১৯-৩০/০৬/২১)</t>
  </si>
  <si>
    <t>ময়মনসিংহ (গাজীপুর) আনন্দগঞ্জ বাজার-মধুপুর বাজার-দেওয়ানগঞ্জ বাজার-হোসেনপুর সড়ককে যথাযথ মানে উন্নীতকরণ (০১/০১/১৯-৩০/০৬/২১)</t>
  </si>
  <si>
    <t>হিলি (স্থল বন্দর)-ডুগডুগি-ঘোড়াঘাট জাতীয় মহাসড়ক (এন-৫২১) যথাযথ মানে উন্নীতকরণ (০১/০৭/২০১৯-৩০/০৬/২০২২)</t>
  </si>
  <si>
    <t>দিনাজপুর সড়ক বিভাগাধীন সড়ক সমূহে বিদ্যমান সুরু ও জরাজীর্ণ কালভার্টসমূহ পুনঃনির্মাণ এবং বাজার অংশে রিজিড পেভমেন্টসহ ড্রেন নির্মাণ প্রকল্প (০১/০৭/২০১৯-৩০/০৬/২০২১)</t>
  </si>
  <si>
    <t>দিনাজপুর সড়ক বিভাগাধীন দিনাজপুর শহরের সড়কাংশ সমূহ (এ-৫০৮), আর-৫৮৬, জেড-৫৮০২) ৪-লেনে উন্নীতকরণ (০১/০৭/২০১৯-৩০/০৬/২০২২)</t>
  </si>
  <si>
    <t>মন্ত্রণালয়/ বিভাগঃ সড়ক পরিবহন ও সেতু মন্ত্রণালয়/ সেতু বিভাগ</t>
  </si>
  <si>
    <t>সংস্থাঃ বাংলাদেশ সেতু কর্তৃপক্ষ (বাসেক)</t>
  </si>
  <si>
    <t>যমুনা নদীর তলদেশে টানেল নির্মাণে সম্ভাব্যতা সমীক্ষা পরিচালনা (এপ্রিল ২০১৮-মার্চ ২০২০)</t>
  </si>
  <si>
    <t>সাব-সেক্টরঃ সড়ক পরিবহন</t>
  </si>
  <si>
    <t>ঢাকা-আরিচা মহাসড়কের সাভার সেনানিবাসস্থ শ্যুটিং ক্লাব পয়েন্টে আন্ডারপাস নির্মাণ (০১/০১/২০১৮-৩০/০৬/২০১৯)</t>
  </si>
  <si>
    <t>দোয়াভাঙ্গা-শাহরাস্তি-পানিওয়ালা (রামগঞ্জ) (জেড-১৮২৪) জেলা মহাসড়ককে যথাযথমান ও প্রশস্ততায় উন্নীতকরণ  (০১/০৪/২০১৮-৩০/৬/২০১৯)</t>
  </si>
  <si>
    <t>জয়পুরহাট (হিচমী)-পুরান আইপল-পাঁচবিবি-হিলি (শহর লিংকসহ) মহাসড়ক উন্নয়ন (০১/০৪/২০১৮-৩০/০৬/২০২০)</t>
  </si>
  <si>
    <t>উল্লাপাড়া রেলওয়ে ওভারপাস নির্মাণ (০১/০৪/২০১৮-৩০/০৬/২০২০)</t>
  </si>
  <si>
    <t>নড়াইল-ফুলতলা জেলা মহাসড়ককে যথাযথ মান ও প্রশস্ততায় উন্নীতকরণ (০১/০৭/২০১৮-৩০/০৬/২০২০)</t>
  </si>
  <si>
    <t>জেলা মহাসড়ক যথাযথ মান ও প্রশস্ততায় উন্নীতকরণ প্রকল্প (চট্টগ্রাম জোন) (০১/০৭/২০১৮-৩১/১২/২০২০)</t>
  </si>
  <si>
    <t>জেলা মহাসড়ক যথাযথ মান ও প্রশস্ততায় উন্নীতকরণ প্রকল্প (সিলেট জোন) (০১/০৭/২০১৮-৩০/০৬/২০২০)</t>
  </si>
  <si>
    <t>জেলা মহাসড়ক যথাযথ মান ও প্রশস্থতায় উন্নীতকরণ (খুলনা জোন) (০১/০৭/২০১৮-৩০/০৬/২০২০)</t>
  </si>
  <si>
    <t>জেলা মহাসড়ক যথাযথ মান ও প্রশস্থতায় উন্নীতকরণ (রাজশাহী জোন) (০১/০৭/২০১৮-৩০/০৬/২০২০)</t>
  </si>
  <si>
    <t>জেলা মহাসড়ক যথাযথ মান ও প্রশস্থতায় উন্নীতকরণ (রংপুর জোন) (০১/০৭/২০১৮-৩০/০৬/২০২০)</t>
  </si>
  <si>
    <t>জেলা মহাসড়ক যথাযথ মান ও প্রশস্থতায় উন্নীতকরণ (ময়মনসিংহ জোন) (০১/০৭/২০১৮-৩০/০৬/২০২০)</t>
  </si>
  <si>
    <t>জেলা মহাসড়ক যথাযথ মান ও প্রশস্থতায় উন্নীতকরণ (গোপালগঞ্জ জোন) (০১/০৭/২০১৮-৩০/০৬/২০২০)</t>
  </si>
  <si>
    <t>সোনাইমুড়ী-সেনবাগ-কল্যান্দী-চন্দ্রেরহাট-বসুরহাট সড়ক উন্নয়ন প্রকল্প (০১/০৪/২০১৮-৩০/০৬/২০২১)</t>
  </si>
  <si>
    <t>চরখালী-তুষখালী-মঠবাড়ীয়া-পাথরঘাটা (জেড-৮৭০১) সড়কের ১ম কিলোমিটারে ৬৩.৭৯৮ মিটার (হেতালিয়া) ও ৭ম  কিলোমিটারে ৭৫.৭৯৮ মিটার (মাদারসী) সেতু নির্মাণ (০১/০৭/২০১৮-৩১/১২/২০১৯)</t>
  </si>
  <si>
    <t>মাইজদী-রাজগঞ্জ-ছয়ানী-বসুরহাট-চন্দ্রগঞ্জ (আর-১৪৩) আঞ্চলিক মহাসড়ককে যথাযথ মান ও প্রশস্ততায় উন্নীতকরণ (০১/০৭/২০১৮-৩০/০৬/২০২০)</t>
  </si>
  <si>
    <t>চুড়ামনকাঠি-চৌগাছা জেলা মহাসড়ক (জেড-৭০৩১) যথাযথ মানে উন্নীতকরণ (০১/০৭/২০১৮-৩০/০৬/২০২০)</t>
  </si>
  <si>
    <t>সোনাপুর হতে চেয়ারম্যানঘাট সড়ক উন্নয়ন (০১/০৭/২০১৮-৩০/০৬/২০২১)</t>
  </si>
  <si>
    <t>বীরগঞ্জ-খানসামা-দাড়োয়ানী, খানসামা-রাণীরবন্দর এবং চিরিরবন্দর-আমতলী বাজার জেলা মহাসড়ককে যথাযথ মান ও প্রশস্ততায় উন্নীতকরণ (০১/০৭/২০১৮-৩০/০৬/২০২১)</t>
  </si>
  <si>
    <t>কুলাউড়া-পৃথিমপাশা-হাজীপুর-শরীফপুর (জেড-২৮২২) সড়কের ১৪তম কিলোমিটারে পিসি গার্ডার সেতু (রাজাপুর সেতু) নির্মাণ ও ৭.৫ কিলোমিটার সংযোগ সড়ক নির্মাণ (০১/০৭/২০১৮-৩০/০৬/২০২১)</t>
  </si>
  <si>
    <t>নবীনগর-আশুগঞ্জ সড়ক উন্নয়ন প্রকল্প (জেড-২০৩১) (০১/০৭/২০১৮-৩০/০৬/২০২১)</t>
  </si>
  <si>
    <t>ভালুকা-গফরগাঁও-হোসেনপুর সড়ক যথাযথ মান ও প্রশস্ততায় উন্নীতকরণ (০১/০৭/২০১৮-৩০/০৬/২০২১)</t>
  </si>
  <si>
    <t>টাঙ্গাইল-দেলদুয়ার জেলা মহাসড়ক (জেড-৪০১৫), করটিয়া (ভাতকুড়া)- বাসাইল জেলা মহাসড়ক (জেড-৪০১২) এবং পাকুল্লা-দেলদুয়ার-এলাসিন জেলা মহাসড়কের দেলদুয়ার-এলাসিন (জেড-৪০০৭) অংশকে যথাযথ মানে ও প্রশস্ততায় উন্নীতকরণ (০১/০৭/২০১৮-৩০/০৬/২০২১)</t>
  </si>
  <si>
    <t>গাইবান্ধা-গোবিন্দগঞ্জ ভায়া নাকাইহাট জেলা মহাসড়ক (জেড-৫৫৫৪) যথাযথ মান ও প্রশস্ততায় উন্নীতকরণ (০১/০৭/২০১৮-৩১/১২/২০২০)</t>
  </si>
  <si>
    <t>দাগনভূঁইয়া-তালতলী বাজার-চৌধুরীহাট-বসুরহাট জেলা মহাসড়ককে যথাযথ মানে ও প্রশস্থতায় উন্নীতকরণ (০১/০৭/২০১৮-৩০/০৬/২০২০)</t>
  </si>
  <si>
    <t>Reviw of existing pavement design guide and preparation of a pavement design manual for Road and Highways Department (RHD) (০১/০৭/২০১৮-৩০/০৯/২০১৯)</t>
  </si>
  <si>
    <t>ঢাকা-আরিচা মহাসড়ক (এন-০৫) হতে ঢাকা-মাওয়া মহাসড়ক (এন-০৮) এবং ঢাকা-মাওয়া মহাসড়ক (এন-০৮) হতে ঢাকা-চট্টগ্রাম (এন-০১) মহাসড়ক সংযোগ স্থাপনকল্পে সম্ভাব্যতা সমীক্ষা (মিডল রিং রোডের দক্ষিণ অংশ) (০১/০৮/২০১৮-৩১/১২/২০১৯)</t>
  </si>
  <si>
    <t>জামালপুর-ধানুয়া-কামালপুর-রৌমারী-দাঁতভাঙ্গা জেলা মহাসড়ক প্রশস্থকরণ ও মজবুতীকরণ (জেড-৪৬০৬) (কুড়িগ্রাম অংশ) (০১/০৭/২০১৮-৩১/১২/২০২০)</t>
  </si>
  <si>
    <t>ঠাকুরগাঁও-বালিয়াডাঙ্গি-নেকমরদ-রাণীসংকৈল-পীরগঞ্জ-বীরগঞ্জ জেলা মহাসড়ক (জেড-৫০০২) এর রাণীসংকৈল-পীরগঞ্জ অংশ যথাযথমানে উন্নীতকরণ (০১/০৭/২০১৮-৩০/০৬/২০২১)</t>
  </si>
  <si>
    <t>চট্টগ্রাম-রাঙ্গামাটি জাতীয় মহাসড়ক (এন-১০৬) এর হাটহাজারী হতে রাউজান পর্যন্ত সড়কাংশ ৪-লেনে উন্নীতকরণ (০১/০৭/২০১৮-৩০/০৬/২০২১)</t>
  </si>
  <si>
    <t>পূনর্ভবা নদীর উপর ১১২.৫৬৬ মিটার কাহারোল সেতু নির্মাণ এবং বীরগঞ্জ-কাহারোল জেলা মহাসড়ক (জেড-৫০০৭) যথাযথমানে উন্নীতকরণ (০১/০৭/২০১৮-৩১/১২/২০২০)</t>
  </si>
  <si>
    <t>কুষ্টিয়া (ত্রিমোহনী)-মেহেরপুর-চুয়াডাঙ্গা-ঝিনাইদহ (আর-৭৪৫) সড়কের ৭৯তম কিলোমিটারে মাথাভাঙ্গা নদীর উপর সেতু নির্মাণ (০১/০৭/২০১৮-৩০/০৬/২০২১)</t>
  </si>
  <si>
    <t>হাটহাজারী-ফটিকছড়ি-মানিকছড়ি-মাটিরাঙা-খাগড়াছড়ি সড়ক (আর-১৬০) উন্নয়ন (চট্টগ্রাম অংশ) (০১/০৭/২০১৮-৩০/০৬/২০২১)</t>
  </si>
  <si>
    <t>ভূরুঙ্গামারী-সোনাহাট স্থল বন্দর-ভিতরবন্দ-নাগেশ্বরী মহাসড়কের দুধকুমর নদীর উপর সোনাহাট সেতু নির্মাণ (০১/০৯/২০১৮-৩০/০৬/২০২১)</t>
  </si>
  <si>
    <t>গোবিন্দগঞ্জ-ঘোড়াঘাট-বিরামপুর-ফুলবাড়ী-দিনাজপুর (আর-৫৮৫) আঞ্চলিক মহাসড়ককে যথাযথ মানে উন্নীতকরণ (০১/০৭/২০১৮-৩০/০৬/২০২১)</t>
  </si>
  <si>
    <t>কক্সবাজার-টেকনাফ সড়ক (এন-১) উন্নয়ন (০১/১০/২০১৮-৩০/০৬/২০২১)</t>
  </si>
  <si>
    <t>ফরিদপুর-ভাঙ্গা-বরিশাল-পটুয়াখালী-কুয়াকাটা জাতীয় মহাসড়ক চার লেনে উন্নীতকরণের জন্য ভূমি অধিগ্রহণ (০১/০৭/২০১৮-৩০/০৬/২০২০)</t>
  </si>
  <si>
    <t>বৈরাগীরপুল (বরিশাল)-টুমচর-বাউফল (পটুয়াখালী) জেলা মহাসড়ক (জেড-৮৯১০) যথাযথ মান ও প্রশস্ততায় উন্নীতকরণ (০১/০৭/২০১৮-৩০/০৬/২০২১)</t>
  </si>
  <si>
    <t>নন্দিগ্রাম-তালোড়া-দুপচাঁচিয়া-আক্কেলপুর জেলা মহাসড়ক (জেড-৫২০২) এবং নন্দিগ্রাম-কালিগঞ্জ-রাণীনগর জেলা মহাসড়ক (জেড-৫২০৭) যথাযথ মান ও প্রশস্ততায় উন্নীতকরণ (০১/০৭/২০১৮-৩০/০৬/২০২১)</t>
  </si>
  <si>
    <t>পটিয়া (মনসারটেক)-আনোয়ারা কস্তুরীঘাট সড়কের (জেড-১০৭০) ৯ম কিমিঃ এ কালীগঞ্জ সেতু নির্মাণ (০১/০১/২০১৯-৩০/০৬/২০২১)</t>
  </si>
  <si>
    <t>ভূমি অধিগ্রহণ ও ইউটিলিটি স্থানান্তর প্রকল্পঃ সাপোর্ট টু ঢাকা (কাঁচপুর)-সিলেট-তামাবিল মহাসড়ক চার লেনে উন্নীতকরণ এবং উভয় পার্শ্বে পৃথক সার্ভিস লেন নির্মাণ (০১/০৯/২০১৮-৩১/১২/২০২০)</t>
  </si>
  <si>
    <t>কেরানীহাট-বান্দরবান জাতীয় মাহসড়ক (এন-১০৮) যথাযথ মান, প্রশস্ততা ও উচ্চতায় উন্নীতকরণ (০১/০৭/২০১৮-৩০/০৬/২০২১)</t>
  </si>
  <si>
    <t>শেরপুর জেলার কানাসাখোলা-অষ্টমীতলা জেলা মহাসড়ককে আঞ্চলিক মহাসড়কের যথাযথ মান ও প্রশস্ততায় উন্নীতকরণ (০১/০৯/২০১৮-৩১/১২/২০২০)</t>
  </si>
  <si>
    <t>রাজউক পূর্বাচল ৩০০ ফুট মহাসড়ক হতে মাদানী এভিনিউ-সিলেট মহাসড়ক পর্যন্ত সংযোগ সড়ক নির্মাণ (০১/০৭/২০১৮-৩০/০৬/২০২০)</t>
  </si>
  <si>
    <t>ঢাকা-খুলনা (এন-৮) মহাসড়কের যাত্রাবাড়ী ইন্টার সেকশন থেকে (ইকুরিয়া-বাবুবাজার লিংক সড়কসহ) মাওয়া পর্যন্ত এবং পাঁচ্চর-ভাঙ্গা অংশ ধীরগতির যানবাহনের জন্য পৃথক লেনসহ ৪-লেনে উন্নয় প্রকল্পের অসমাপ্ত কাজ সমাপ্ত করণ (০১/০৯/২০১৮-৩০/০৬/২০১৯)</t>
  </si>
  <si>
    <t>টেকনাফ-শাহপরীরদ্বীপ জেলা মহাসড়ক (জেড-১০৯৯) এর হাড়িয়াখালী হতে শাহপরীরদ্বীপ অংশ পুন:নির্মাণ, প্রশস্থকরণ ও শক্তিশালীকরণ (০১/১০/২০১৮-৩০/০৬/২০২১)</t>
  </si>
  <si>
    <t>ঢাকা-এয়ারপোর্ট মহাসড়কে শহীদ রমিজউদ্দিন ক্যন্টনমেন্ট স্কুল এবং কলেজ এর নিকট পথচারী আন্ডারপাস নির্মাণ প্রকল্প (০১/০৮/২০১৮-৩১/১২/২০১৯)</t>
  </si>
  <si>
    <t>সেক্টর: পরিবহন</t>
  </si>
  <si>
    <t>সংস্থাঃ বিআইডব্লিউটিএ</t>
  </si>
  <si>
    <t>৩৫টি ড্রেজার ও সহায়ক জলযানসহ আনুষংগিক সরঞ্জামাদি সংগ্রহ (জুলাই ২০১৮-জুন ২০২৩)</t>
  </si>
  <si>
    <t>পুরাতন ব্রহ্মপুত্র, ধরলা, তুলাই এবং পুনর্ভবা নদীর নাব্যতা উন্নয়ন ও পুনরুদ্ধার ( সেপ্টেম্বর ২০১৮-জুন ২০২৪)</t>
  </si>
  <si>
    <t>বিআইডব্লিউটিএ’র জন্য আনুষংগিক সুবিধাদিসহ ২(দুই)টি উচ্চক্ষমতাসম্পন্ন  উদ্ধারকারী জলযান, ৬(ছয়)টি রিভার ক্লিনিং ভেসেলসহ বিভিন্ন ধরনের ৬১(একষট্টি) সার্ভিস জাহাজ এবং বিভিন্ন ধরনের ১৩২(একশত বত্রিশ)টি পন্টুন সংগ্রহের লক্ষ্যে সমীক্ষা প্রস্তাব (জুলাই ২০১৮-জুন ২০১৯)</t>
  </si>
  <si>
    <t>আনুষংগিক সুবিধাদিসহ বিশেষ  ধরনের টার্মিনাল পন্টুন নির্মাণ ও স্থাপন (জুলাই ২০১৮-ডিসেম্বর ২০২০)</t>
  </si>
  <si>
    <t>বুড়িগংগা, তুরাগ, বালু ও শীতলক্ষ্যা   নদীর তীরভুমিতে ওয়াকওয়ে, ইকো-পার্ক ও  আনুষংগিক  স্থাপনা নির্মাণ (৩য় পর্যায়) এবং ঢাকা শহরের বৃত্তাকার নৌপথ নদীর তলদেশ হতে বর্জ্য অপসরণের নিমিত্ত উক্ত অংগসমূহের উন্নয়ন প্রস্তাব প্রস্তুতের জন্য সম্ভাব্যতা সমীক্ষা) (জুলাই ২০১৮-জুন ২০১৯)</t>
  </si>
  <si>
    <t>পার্বত্য চট্টগ্রাম এলাকায় নৌ-পথের নাব্যতা উন্নয়ন এবং ল্যান্ডিং সুবিধাদি প্রদান কল্পে সম্ভাব্যতা সমীক্ষা (ডিসেম্বর ২০১৮-নভেম্বর ২০১৯)।</t>
  </si>
  <si>
    <t>৩৫টি বাণিজ্যিক ও ৮টি সহায়ক জলযান সংগ্রহ এবং ২টি নতুন সিস্নপওয়ে নির্মাণ (জুলাই, ২০১৮ - জুন, ২০২২)</t>
  </si>
  <si>
    <t>সংস্থাঃ মোংলা বন্দর কর্তৃপক্ষ</t>
  </si>
  <si>
    <t>সারফেস ওয়াটার ট্রিটমেন্ট পস্ন্যান্ট স্থাপন  (জুলাই, ২০১৮ - জুন, ২০২০)</t>
  </si>
  <si>
    <t>মোংলা বন্দরের হারবার চ্যানেলের ফুড সাইলো এলাকায় ড্রেজিং (জানুয়ারি, ২০১৮- ডিসেম্বর, ২০১৯)</t>
  </si>
  <si>
    <t>ধানুযা কামালপুর স্থল বন্দর উন্নয়ন (জুলাই, ২০১৮- জুন, ২০২০)</t>
  </si>
  <si>
    <t>সংস্থাঃ পায়রা বন্দর কর্তৃপক্ষ</t>
  </si>
  <si>
    <t>পায়রা সমুদ্র বন্দরের প্রথম টার্মিনাল এবং আনুষঙ্গিক সুবিধাদি নির্মাণ প্রকল্প (অক্টোবর, ২০১৮- সেপ্টেম্বর, ২০২১)</t>
  </si>
  <si>
    <t xml:space="preserve">মন্ত্রণালয়/বিভাগঃ নৌ পরিবহন মন্ত্রণালয় </t>
  </si>
  <si>
    <t>চিলমারীতে আনুষঙ্গিক সুবিধাদিসহ নদী বন্দর নির্মাণ (জুলাই, ২০১৮ হতে জুন, ২০২০)</t>
  </si>
  <si>
    <t>বিআইডব্লিউটিএ’র খানপুরে আইসিটি এন্ড বাল্ক টার্মিনাল নির্মাণ (জুলাই, ২০১৮ হতে জুন, ২০২১)</t>
  </si>
  <si>
    <t>মাদারিপুর জেলার লোয়ার কুমার ও আপার কুমার নদীর নাব্যতা উন্নয়ন ও পুনরুদ্ধার (জুলাই, ২০১৮ হতে জুন, ২০২০)</t>
  </si>
  <si>
    <t>গোমতী নদীর নাব্যতা উন্নয়ন ও পুনরুদ্ধার (জানুয়ারি, ২০১৯ হতে জুন, ২০২৩)</t>
  </si>
  <si>
    <t>মিঠামইন উপজেলার ঘোড়াউতরা, বোলাই-শ্রীগাং নদীর অংশবিশেষ ও ইটনা উপজেলার ধনু নদী, নামাকুড়া নদী এবং অষ্টগ্রাম উপজেলার ধলেশ্বরী নদীর অংশ বিশেষের নাব্যতা উন্নয়ন ও পুনরুদ্ধার। (জানুয়ারি, ২০১৯ হতে জুন, ২০২২)</t>
  </si>
  <si>
    <t xml:space="preserve">পাটুরিয়া ও দৌলতদিয়া আনুষঙ্গিক সুবিধাদিসহ নদী বন্দর আধুনিকায়ন (জুলাই, ২০১৮  হতে জুন, ২০২১) </t>
  </si>
  <si>
    <t>বাঘাবাড়ী নদী বন্দর আধুনিকায়নসহ আনুষঙ্গিক সুবিধাদি নির্মাণ (জুলাই, ২০১৮ হতে  জুন, ২০২০)</t>
  </si>
  <si>
    <t>অভ্যন্তরীণ ও উপকূলীয় নৌ-পথের জন্য নৌ-সহায়ক যন্ত্রপাতি সংগ্রহ ও সংযোজন। (জানুয়ারি, ২০১৮ হতে জুন, ২০২০)</t>
  </si>
  <si>
    <t>মোংলা বন্দরের জন্য বিভিন্ন সরঞ্জাম সংগ্রহ ও অবকাঠামো নির্মাণ (জুলাই, ২০১৮ হতে জুন, ২০২২)</t>
  </si>
  <si>
    <t>মোংলা বন্দরের বর্জ্য ব্যবস্থাপনা প্রবর্তন (জুলাই, ২০১৮ হতে জুন, ২০২১)</t>
  </si>
  <si>
    <t>মোংলা বন্দরের জন্য যলযান সংগ্রহ (জুলাই, ২০১৮ হতে জুন, ২০২১)</t>
  </si>
  <si>
    <t>সংস্থাঃ বাংলাদেশ স্থল বন্দর কর্তৃপক্ষ</t>
  </si>
  <si>
    <t>বেনাপোল স্থল বন্দরের কার্গো ভেহিক্যাল টার্মিনাল নির্মাণ (জুলাই, ২০১৮ হতে জুন, ২০২১)</t>
  </si>
  <si>
    <t>বেনাপোল স্থল বন্দরের পাকিং ইয়ার্ড ওপেন স্ট্যাক ইয়ার্ড, হেভি স্ট্যাক ইয়ার্ড ও অফিস বিল্ডিংসহ অন্যান্য আনুষঙ্গিকসহ অন্যান্য আনুষঙ্গিক অভকাঠামো নির্মাণ (জুলাই, ২০১৮ হতে জুন, ২০২১)</t>
  </si>
  <si>
    <t>সংস্থাঃ বাংলাদেশ মেরিন একাডেমি</t>
  </si>
  <si>
    <t>অবকাঠামোগত পুনর্গঠনের মাধ্যমে মেরিন একাডেমীর ধারণ ক্ষমতা বৃদ্ধি করণ (জুলাই, ২০১৮ হতে জুন, ২০২১)</t>
  </si>
  <si>
    <t>মন্ত্রণালয়/বিভাগ বেসামরিক বিমান ও পর্যটন মন্ত্রণালয়</t>
  </si>
  <si>
    <t>সংস্থাঃ বেসামরিক বিমান চলাচল কর্তৃপক্ষ</t>
  </si>
  <si>
    <t>যশোর বিমানবন্দর, সৈয়দপুর বিমানবন্দর ও শাহ মখদুম বিমানবন্দর, রাজশাহী এর রানওয়ে সারফেসে অ্যাসফল্ট কংক্রিট ওভারলেকরণ প্রকল্প (জুলাই ২০১৯-ডিসেম্বর ২০২১)</t>
  </si>
  <si>
    <t>সংস্থাঃ বাংলাদেশ পর্যটন করপোরেশন</t>
  </si>
  <si>
    <t>বরিশাল জেলার দুর্গাসাগর এলাকায় পর্যটন সুবিধাদি প্রবর্তন (জানুয়ারি, ২০১৯ - জুন, ২০২০)</t>
  </si>
  <si>
    <t>কক্সবাজারস্থ মোটেল প্রবালের  জায়গায় আন্তর্জাতিক মানের পর্যটন কেন্দ্র নির্মাণ (জানুয়ারি, ২০১৯ - জুন, ২০২১)</t>
  </si>
  <si>
    <t>প্রশিক্ষণ সুবিধাদিসহ বরিশাল জেলায় পর্যটন কেন্দ্র নির্মাণ (জানুয়ারি, ২০১৯ – জুন, ২০২১)</t>
  </si>
  <si>
    <t xml:space="preserve">কক্সবাজারে হোটেল লাবন্য নির্মাণ (মার্চ, ২০১৯ – জুন, ২০২১) </t>
  </si>
  <si>
    <t xml:space="preserve">সুন্দরবন এলাকায় পর্যটন সুবিধাদি নির্মাণের লক্ষ্যে সম্ভাব্যতা সমীক্ষা প্রকল্প (জানুয়ারি, ২০১৯ - মে, ২০১৯)   </t>
  </si>
  <si>
    <t xml:space="preserve">কক্সবাজারস্থ খুরুশকুলে শেখ হাসিনা টাওয়ারসহ র্পযটন জোন স্থাপনের লক্ষ্যে সম্ভাব্যতা সমীক্ষা প্রকল্প (মার্চ, ২০১৯ - সেপ্টেম্বর ২০১৯) </t>
  </si>
  <si>
    <t>দেশের অভ্যন্তরে বিভিন্ন সড়ক/মহাসড়কের পার্শ্বে রেস্তোরাঁসহ ওয়েসাইড হসপিটালিটি সার্ভিস সেন্টার প্রবর্তনের নিমিত্ত সম্ভাব্যতা সমীক্ষা প্রকল্প (মার্চ, ২০১৯ - জুন, ২০১৯)</t>
  </si>
  <si>
    <t>বাঙালির ফুড কালচার বিদেশে ব্র্যান্ডিং করার জন্য পৃথিবীর বিভিন্ন দেশে পর্যায়ক্রমে পর্যটন রেস্তোরাঁ স্থাপন।</t>
  </si>
  <si>
    <t xml:space="preserve">বাংলাদশে র্পযটন করপোরশেন এর মেরি এন্ডারসন জাহাজের আদলে নতুন জাহাজ নির্মাণ (জানুয়ারি, ২০১৯- জুন, ২০২০) </t>
  </si>
  <si>
    <t xml:space="preserve">সাতক্ষীরার মুন্সিগঞ্জে পর্যটন সুবিধাদি প্রবর্তন (মার্চ, ২০১৯ - জুন, ২০২১) </t>
  </si>
  <si>
    <t>ময়মনসিংহ বিভাগের বিভিন্ন স্থানে পর্যটন সুবধিাদি প্রবর্তন (মার্চ, ২০১৯ - জুন ২০২১)</t>
  </si>
  <si>
    <t>পার্বত্য জেলাসমূহের বিভিন্ন স্থানে ক্যাবল কারসহ ওয়াটার রাইডস এবং অন্যান্য  বিনোদনমূলক পর্যটন সুবিধাদি সৃষ্টির লক্ষ্যে সম্ভাব্যতা সমীক্ষা (মার্চ,  ২০১৯ - জুন ২০২১)</t>
  </si>
  <si>
    <t>নেত্রকোণার খালিয়াজুরি ও বিরিশিরিতে পর্যটন কেন্দ্র নির্মাণ (মার্চ,  ২০১৯ - জুন ২০২১)</t>
  </si>
  <si>
    <t>মংলা হতে সেন্টমার্টিন্স পর্যমত্ম ট্যুর পরিচালনার লক্ষ্যে একটি ক্রুজ ভ্যাসেল সংগ্রহ (জানুয়ারি, ২০১৯-মে, ২০২০)</t>
  </si>
  <si>
    <t>বাংলাদেশের বিভিন্ন পর্যটন আকরর্ষণীয় স্থানসমূহের ভৌত অবকাঠামো নির্মাণ এবং সংযোগ সড়ক উন্নয়ন (মার্চ,  ২০১৯ - জুন ২০২১)</t>
  </si>
  <si>
    <t>কক্সবাজার বিমান বন্দরের রানওয়ে সম্প্রসারণ প্রকল্প (অক্টোবর ২০১৯-ডিসেম্বর ২০২১)</t>
  </si>
  <si>
    <t>সিলেট ওসমানী আর্ন্তজাতিক বিমান বন্দর উন্নয়ন প্রকল্প (জানুয়ারি ২০১৯-ডিসেম্বর ২০২১)</t>
  </si>
  <si>
    <t>নোয়াখালী জেলার হাতিয়া ও নিঝুম দ্বীপে পর্যটন কেন্দ্র নির্মাণ (মার্চ, ২০১৮-জুন, ২০২০)</t>
  </si>
  <si>
    <t>চাঁপাইনবাবগঞ্জ জেলার মহানন্দায় শেখ হাসিনা সেতু সংলগ্ন এলাকায় পর্যটন কেন্দ্র নির্মাণ (জুলাই, ২০১৮ - জুন, ২০২১)</t>
  </si>
  <si>
    <t>পঞ্চগড়ে পর্যটন কেন্দ্র নির্মাণ (জুলাই, ২০১৮ - জুন, ২০২১)</t>
  </si>
  <si>
    <t>মন্ত্রণালয়/বিভাগঃ রেলপথ মন্ত্রণালয়</t>
  </si>
  <si>
    <t>সংস্থাঃ বাংলাদেশ রেলওয়ে</t>
  </si>
  <si>
    <t>বাংলাদেশ রেলওয়ের রোলিং স্টক অপারেশন উন্নয়ন প্রকল্প (রোলিং স্টক সংগ্রহ)</t>
  </si>
  <si>
    <t>বাংলাদেশ রেলওয়ের ৫৭৫ কিঃ মিঃ সেকেন্ডারি লাইনে অপটিক্যাল ফাইবার ভিত্তিক টেলিযোগাযোগ ব্যবস্থা স্থাপন এবং চালুকরণ। (জুলাই ২০১৮ থেকে জুন ২০২০)</t>
  </si>
  <si>
    <t>দর্শনা হতে ডামুরহুদা এবং মুজিবনগর হয়ে মেহেরপুর পর্যন্ত নতুন ব্রডগেজ রেল লাইন নির্মাণের জন্য সম্ভাব্যতা যাচাই ও বিশদ ডিজাইন</t>
  </si>
  <si>
    <t>বগুড়া হতে শহিদ এম মনসুর আলী স্টেশন, সিরাজগঞ্জ পর্যন্ত নতুন ডুয়েলগেজ রেলপথ নির্মাণ (আগস্ট, ২০১৮ হতে জুন, ২০২৩)</t>
  </si>
  <si>
    <t>বাংলাদেশ রেলওয়ের খুলনা-দর্শনা জংশন সেকশনে ডাবল লাইন রেলপথ নির্মাণ</t>
  </si>
  <si>
    <t xml:space="preserve">বাংলাদেশ রেলওয়ের জয়দেবপুর হতে ঈশ্বরদি পর্যন্ত ডুয়েলগেজ ডাবল লাইন নির্মাণ </t>
  </si>
  <si>
    <t>বাংলাদেশ রেলওয়ের আখাউড়া-সিলেট সেকশনের মিটারগেজ রেললাইনকে ডুয়েলগেজ রেললাইনে রূপান্তর (জুলাই ২০১৮ হতে জুন ২০২৫)</t>
  </si>
  <si>
    <t xml:space="preserve">সুনামগঞ্জ রেলওয়ে সংযোগের জন্য সম্ভাব্যতা সমীক্ষা (জানুয়ারি ২০১৯ হতে জুন ২০২১) </t>
  </si>
  <si>
    <t xml:space="preserve">মৌলভীবাজার জেলাস্থ শ্রীহট্ট অর্থনৈতিক অঞ্চলে রেললাইন সংযোগের জন্য সম্ভাব্যতা সমীক্ষা (জুলাই ২০১৮ হতে মে ২০১৯),  </t>
  </si>
  <si>
    <t>বাংলাদেশ রেলওয়ের ২১টি মিটারগেজ ডিজেল ইলেকট্রিক লোকোমোটিভ নবরুপদান</t>
  </si>
  <si>
    <t xml:space="preserve">রাজবাড়ীতে একটি নতুন ক্যারেজ মেরামত কারখানা নির্মাণের জন্য বিশদ নক্সা ও দরপত্র তৈরীসহ সম্ভাব্যতা সমীক্ষা (জানুয়ারি, ২০১৮ হতে ডিসেম্বর, ২০১৯) </t>
  </si>
  <si>
    <t>কালিয়াকৈর হাই-টেক পার্ক এবং ঢাকার মধ্যে শাটল ট্রেন চালুর লক্ষ্যে ২ সেট (৬ ইউনিটে ১ সেট) ব্রডগেজ ডিজেল ইলেকট্রিক মাল্টিপল ইউনিট (ডিইএমইউ) সংগ্রহ</t>
  </si>
  <si>
    <t>বাংলাদেশ রেলওয়ের রোলিং স্টক অপারেশন উন্নয়ন (কারিগরি সহায়তা) (জুলাই ২০১৮ হতে ডিসেম্বর ২০২০)</t>
  </si>
  <si>
    <t>বাংলাদেশ রেলওয়ের ঢাকা-টঙ্গী সেকশনে সাবওয়ে নির্মাণের জন্য সম্ভাব্যতা সমীক্ষা কার্যক্রম (জানুয়ারি ২০১৯-জুন ২০২১)</t>
  </si>
  <si>
    <t>নারায়ণগঞ্জ হতে ঢাকা হয়ে চট্টগ্রাম পর্যন্ত ইলেকট্রিক ট্র্যাকশন ওভারহেড ক্যাটেনারি সাব-স্টেশন নির্মাণসহ প্রবর্তণের লক্ষ্যে সম্ভাব্যতা সমীক্ষা (জানুয়ারি ২০১৯-ডিসেম্বর ২০২১)</t>
  </si>
  <si>
    <t>নারায়ণগঞ্জ হতে ঢাকা হয়ে জয়দেবপুর পর্যন্ত ইলেকট্রিক ট্র্যাকশন (ওভারহেড ক্যাটেনারি সাব-স্টেশন নির্মাণসহ) প্রবর্তণের লক্ষ্যে সম্ভাব্যতা সমীক্ষা ( মে, ২০১৬ - জুন ২০১৭)</t>
  </si>
  <si>
    <t>বাংলাদেশ রেলওয়ের ট্রেনিং একাডেমীর আধুনিকায়ন এবং সম্প্রসারণের লক্ষ্যে কোড ও ম্যানুয়েল আপগ্রেডেশন, কারিকুলাম ও ট্রেনিং ম্যানুয়েল আধুনিকীকরণ, বিশদ নক্‌শা এবং দরপত্র দলিল তৈরিসহ সম্ভাব্যতা সমীক্ষা (জানুয়ারি ২০১৯ - ডিসেম্বর ২০২২)</t>
  </si>
  <si>
    <t>১২০টি বিজি ক্যারেজে বায়ো-টয়লেটসংযোজন (জানুয়ারি ২০১৯ - জুন ২০২১)</t>
  </si>
  <si>
    <t>ঢাকা থেকে মানিকগঞ্জ হয়ে পাটুরিয়া পর্যন্ত রেলপথ নির্মাণের জন্য সম্ভাব্যতা সমীক্ষা ও বিশদ ডিজাইন (জানুয়ারি ২০১৯-ডিসেম্বর ২০২১)</t>
  </si>
  <si>
    <t>পাটগাতী-পিরোজপুর-বাগেরহাট পর্যন্ত রেলপথ নির্মাণের জন্য সম্ভাব্যতা সমীক্ষা ও বিশদ ডিজাইন (জানুয়ারি ২০১৯  -ডিসেম্বর ২০২১)</t>
  </si>
  <si>
    <t>চট্টগ্রাম পতেঙ্গায় প্রস্তাবিত বে-টার্মিনালে রেলওয়ে সংযোগের জন্য সম্ভাব্যতা সমীক্ষা (জানুয়ারি ২০১৯-জুন ২০২১)</t>
  </si>
  <si>
    <t>মৌলভীবাজার, মিরসরাই, জামালপুর অর্থনৈতিক অঞ্চলে রেললাইন নির্মাণ (জানুয়ারি২০১৯ -ডিসেম্বর২০২২)</t>
  </si>
  <si>
    <t>বাংলাদেশ রেলওয়ের পার্বতীপুর রেলওয়ে স্টেশনের আধুনিকীকরণ (জানুয়ারি ২০১৯ –ডিসেম্বর ২০২২)</t>
  </si>
  <si>
    <t>বাংলাদেশ রেলওয়ের পূর্বাঞ্চলের গুরুত্বপূর্ণ সেতুসমূহের পুনর্বাসনের জন্য সম্ভাব্যতা সমীক্ষা কার্যক্রম (জানুয়ারি ২০১৯ – ডিসেম্বর ২০২২)</t>
  </si>
  <si>
    <t>বাংলাদেশ রেলওয়ে এর গুরুত্বপূর্ণ এলাকায় ১২ (বারো) টি রানিং ষ্টাফ রুম নির্মাণ (জানুয়ারি ২০১৯ - ডিসেম্বর ২০২৩)</t>
  </si>
  <si>
    <t>বাংলাদেশ রেলওয়ের পশ্চিমাঞ্চলের সেতু পুনঃনির্মাণের লক্ষ্যে সম্ভাব্যতা সমীক্ষা ও বিশদ ডিজাইন (জানুয়ারি ২০১৯ -এপ্রিল ২০২১)</t>
  </si>
  <si>
    <t>বাংলাদেশ রেলওয়ের উত্তরা ইপিজেড এর সাথে রেল সংযোগ লাইন নির্মাণ (জানুয়ারি ২০১৯ – জুন ২০২২)</t>
  </si>
  <si>
    <t>বাংলাদেশ রেলওয়ের যশোর-বেনাপোল সেকশন রেললাইন পূনর্বাসন প্রকল্প সম্ভাব্যতা সমীক্ষা (জানুয়ারি ২০১৯ – জুন ২০২২)</t>
  </si>
  <si>
    <t>বাংলাদেশ রেলওয়ের পশ্চিমাঞ্চলের ১০০ টি এমজি ও ১০০টি বিজি যাত্রীবাহী ক্যারেজ পুনর্বাসন (জুলাই২০১৯ -জুন২০২১)</t>
  </si>
  <si>
    <t xml:space="preserve">কলেজ বিহীন উপজেলায় সরকারি কলেজ স্থাপন (01/07/2019-30/06/2022)
</t>
  </si>
  <si>
    <t>নির্বাচিত বেসরকারি কলেজ সমূহের  উন্নয়ন শীর্ষক প্রকল্প (জুলাই/ ২০১৭ হতে জুন/২০২২)</t>
  </si>
  <si>
    <t>এম,পি,ও ভূক্ত নির্বাচিত বালিকা বিদ্যালয় সমূহের সীমানা প্রাচীর নির্মাণসহ অবকাঠামো উন্নয়ন শীর্ষক প্রকল্প  (জানুয়ারি/ ২০১৬ হতে জুন/২০১৯)</t>
  </si>
  <si>
    <r>
      <t xml:space="preserve">হাওর এলাকায় নির্বাচিত শিক্ষা প্রতিষ্ঠানে একাডেমিক ভবন ও হোষ্টেল  নির্মাণ প্রকল্প </t>
    </r>
    <r>
      <rPr>
        <sz val="12"/>
        <color indexed="8"/>
        <rFont val="NikoshBAN"/>
        <family val="0"/>
      </rPr>
      <t>(জানুয়ারি ২০১৯  হতে জুন/২০২২)</t>
    </r>
  </si>
  <si>
    <r>
      <t>ঢাকা রেসিডেন্সিয়াল মডেল কলেজ এবং রাজউক উত্তরা মডেল কলেজের নতুন নির্মিতব্য ভবনের উর্দ্ধমুখী সম্প্রসারন প্রকল্প</t>
    </r>
    <r>
      <rPr>
        <sz val="12"/>
        <color indexed="8"/>
        <rFont val="NikoshBAN"/>
        <family val="0"/>
      </rPr>
      <t xml:space="preserve"> (জুলাই/ ২০১৮ হতে জুন/২০২০)</t>
    </r>
  </si>
  <si>
    <t xml:space="preserve">বাংলাদেশ টেক্সটাইল বিশ্ববিদ্যালয়ের উন্নয়ন শীর্ষক  প্রকল্প (২য় ফেইজ) (মার্চ,১৮- জুন,২১)  </t>
  </si>
  <si>
    <r>
      <rPr>
        <sz val="12"/>
        <rFont val="Times New Roman"/>
        <family val="1"/>
      </rPr>
      <t>BIDS Academic Programme</t>
    </r>
    <r>
      <rPr>
        <sz val="12"/>
        <rFont val="NikoshBAN"/>
        <family val="0"/>
      </rPr>
      <t xml:space="preserve"> প্রকল্প (জানুয়ারি ২০১৮- ডিসেম্বর ২০২০)   </t>
    </r>
  </si>
  <si>
    <t>বিসিএসআইআর-এ অ্যারোমা টেকনোলজি গবেষণাগার প্রতিষ্ঠাকরণ (জানুয়ারি ২০১৯-জুন ২০২২)</t>
  </si>
  <si>
    <t xml:space="preserve">বিসিএসআইআর-এর দুগ্ধ ও দুগ্ধজাত পণ্য গবেষণাগারটিকে ইনস্টিটিউট-এ উন্নীতকরণ এবং রাজশাহী ও চট্টগ্রাম গবেষণাগারের সংশ্লিষ্ট বিষয়ে সক্ষমতা বৃদ্ধিকরণ  (জুলাই ২০১৯ থেকে জুন, ২০২২) </t>
  </si>
  <si>
    <t>সংস্থাঃ বিজ্ঞান ও প্রযুক্তি মন্ত্রণালয়</t>
  </si>
  <si>
    <r>
      <t xml:space="preserve">রূপপুর পারমাণবিক বিদ্যুৎ কেন্দ্রের ভৌত সুরক্ষা ব্যবস্থা </t>
    </r>
    <r>
      <rPr>
        <sz val="12"/>
        <rFont val="Times New Roman"/>
        <family val="1"/>
      </rPr>
      <t>(PPS)</t>
    </r>
    <r>
      <rPr>
        <sz val="12"/>
        <rFont val="Nikosh"/>
        <family val="0"/>
      </rPr>
      <t xml:space="preserve"> (জুলাই ২০১৯-জুন ২০২২)</t>
    </r>
  </si>
  <si>
    <t>সংস্থাঃ ইলেক্ট্রনিক স্বাক্ষর সার্টিফিকেট প্রদানকারী কর্তৃপক্ষের নিয়ন্ত্রক (সিসিএ)-এর কার্যালয়</t>
  </si>
  <si>
    <t xml:space="preserve">পাঠ্যবইয়ের ডিজিটাল রূপান্তর প্রকল্প (মার্চ, ২০১৯ হতে ফেব্রুয়ারী ২০২২)
</t>
  </si>
  <si>
    <r>
      <rPr>
        <sz val="10"/>
        <rFont val="Times New Roman"/>
        <family val="1"/>
      </rPr>
      <t>BGD e-GOV CIRT</t>
    </r>
    <r>
      <rPr>
        <sz val="12"/>
        <color indexed="8"/>
        <rFont val="Times New Roman"/>
        <family val="1"/>
      </rPr>
      <t xml:space="preserve"> </t>
    </r>
    <r>
      <rPr>
        <sz val="12"/>
        <color indexed="8"/>
        <rFont val="Nikosh"/>
        <family val="0"/>
      </rPr>
      <t>এর সক্ষমতা বৃদ্ধি (জুলাই ২০১৯- জুন ২০২৪)</t>
    </r>
  </si>
  <si>
    <t>জেলা পর্যায়ে মহিলা বিষয়ক অধিদপ্তরের কমপ্লেক্স নির্মাণ (জুলাই ২০১৮-জুন ২০২০)</t>
  </si>
  <si>
    <t>নালিতাবাড়ি মহিলা ট্রেনিং সেন্টারে নতুন কোর্স প্রবর্তন এবং চলমান কোর্সসমূহ অব্যাহত রাখা (জুলাই ২০১৯-জুন ২০২২)</t>
  </si>
  <si>
    <t>সংস্থাঃ জাতীয় প্রতিবন্ধী উন্নয়ন ফাউন্ডেশন</t>
  </si>
  <si>
    <t>জাতীয় প্রতিবন্ধী ক্রীড়া কমপ্লেক্স নির্মাণ (জুলাই, ২০১৭-জুন, ২০২১)</t>
  </si>
  <si>
    <t>সংস্থাঃ সমাজকল্যাণ পরিষদ</t>
  </si>
  <si>
    <t>সমাজকল্যাণ ভবন নির্মাণ (জানুয়ারি ২০১৮-জুন ২০২১)</t>
  </si>
  <si>
    <t>সেক্টরঃ কৃষি</t>
  </si>
  <si>
    <t>সাব সেক্টরঃ ফসল</t>
  </si>
  <si>
    <t>মন্ত্রণালয়/বিভাগঃ কৃষি মন্ত্রণালয়</t>
  </si>
  <si>
    <t>সংস্থাঃ কৃষি সম্প্রসারণ অধিদপ্তর (ডিএই)</t>
  </si>
  <si>
    <r>
      <t>বৃহত্তর কুষ্টিয়া ও যশোর অঞ্চল কৃষি উন্নয়ন প্রকল্প (জুলাই</t>
    </r>
    <r>
      <rPr>
        <b/>
        <sz val="12"/>
        <rFont val="NikoshBAN"/>
        <family val="0"/>
      </rPr>
      <t xml:space="preserve"> </t>
    </r>
    <r>
      <rPr>
        <sz val="12"/>
        <rFont val="NikoshBAN"/>
        <family val="0"/>
      </rPr>
      <t>২০১৮ - জুন/২০২৩)</t>
    </r>
  </si>
  <si>
    <t>নগর কৃষি উৎপাদন সহায়ক (পাইলট) প্রকল্প (জুলাই ২০১৮ - জুন ২০২১)</t>
  </si>
  <si>
    <r>
      <t>গোপালগঞ্জ</t>
    </r>
    <r>
      <rPr>
        <b/>
        <sz val="12"/>
        <rFont val="NikoshBAN"/>
        <family val="0"/>
      </rPr>
      <t xml:space="preserve">, </t>
    </r>
    <r>
      <rPr>
        <sz val="12"/>
        <rFont val="NikoshBAN"/>
        <family val="0"/>
      </rPr>
      <t>খুলনা</t>
    </r>
    <r>
      <rPr>
        <b/>
        <sz val="12"/>
        <rFont val="NikoshBAN"/>
        <family val="0"/>
      </rPr>
      <t xml:space="preserve">, </t>
    </r>
    <r>
      <rPr>
        <sz val="12"/>
        <rFont val="NikoshBAN"/>
        <family val="0"/>
      </rPr>
      <t>বাগেরহাট</t>
    </r>
    <r>
      <rPr>
        <b/>
        <sz val="12"/>
        <rFont val="NikoshBAN"/>
        <family val="0"/>
      </rPr>
      <t xml:space="preserve">, </t>
    </r>
    <r>
      <rPr>
        <sz val="12"/>
        <rFont val="NikoshBAN"/>
        <family val="0"/>
      </rPr>
      <t>সাতক্ষীরা ও পিরোজপুর কৃষি উন্নয়ন (জুলাই  ২০১৮ - জুন ২০২৩)</t>
    </r>
  </si>
  <si>
    <r>
      <t>নোয়াখালী</t>
    </r>
    <r>
      <rPr>
        <b/>
        <sz val="12"/>
        <rFont val="NikoshBAN"/>
        <family val="0"/>
      </rPr>
      <t xml:space="preserve">, </t>
    </r>
    <r>
      <rPr>
        <sz val="12"/>
        <rFont val="NikoshBAN"/>
        <family val="0"/>
      </rPr>
      <t>ফেনী</t>
    </r>
    <r>
      <rPr>
        <b/>
        <sz val="12"/>
        <rFont val="NikoshBAN"/>
        <family val="0"/>
      </rPr>
      <t xml:space="preserve">, </t>
    </r>
    <r>
      <rPr>
        <sz val="12"/>
        <rFont val="NikoshBAN"/>
        <family val="0"/>
      </rPr>
      <t>লক্ষ্মীপুর</t>
    </r>
    <r>
      <rPr>
        <b/>
        <sz val="12"/>
        <rFont val="NikoshBAN"/>
        <family val="0"/>
      </rPr>
      <t xml:space="preserve">, </t>
    </r>
    <r>
      <rPr>
        <sz val="12"/>
        <rFont val="NikoshBAN"/>
        <family val="0"/>
      </rPr>
      <t xml:space="preserve">চট্টগ্রাম ও চাঁদপুর কৃষি উন্নয়ন প্রকল্প (জুলাই  ২০১৮ - জুন ২০২৩) </t>
    </r>
  </si>
  <si>
    <r>
      <t>বরিশাল</t>
    </r>
    <r>
      <rPr>
        <b/>
        <sz val="12"/>
        <rFont val="NikoshBAN"/>
        <family val="0"/>
      </rPr>
      <t xml:space="preserve">, </t>
    </r>
    <r>
      <rPr>
        <sz val="12"/>
        <rFont val="NikoshBAN"/>
        <family val="0"/>
      </rPr>
      <t>পটুয়াখালী</t>
    </r>
    <r>
      <rPr>
        <b/>
        <sz val="12"/>
        <rFont val="NikoshBAN"/>
        <family val="0"/>
      </rPr>
      <t xml:space="preserve">, </t>
    </r>
    <r>
      <rPr>
        <sz val="12"/>
        <rFont val="NikoshBAN"/>
        <family val="0"/>
      </rPr>
      <t>ভোলা</t>
    </r>
    <r>
      <rPr>
        <b/>
        <sz val="12"/>
        <rFont val="NikoshBAN"/>
        <family val="0"/>
      </rPr>
      <t xml:space="preserve">, </t>
    </r>
    <r>
      <rPr>
        <sz val="12"/>
        <rFont val="NikoshBAN"/>
        <family val="0"/>
      </rPr>
      <t>ঝালকাঠি</t>
    </r>
    <r>
      <rPr>
        <b/>
        <sz val="12"/>
        <rFont val="NikoshBAN"/>
        <family val="0"/>
      </rPr>
      <t xml:space="preserve">, </t>
    </r>
    <r>
      <rPr>
        <sz val="12"/>
        <rFont val="NikoshBAN"/>
        <family val="0"/>
      </rPr>
      <t>বরগুনা</t>
    </r>
    <r>
      <rPr>
        <b/>
        <sz val="12"/>
        <rFont val="NikoshBAN"/>
        <family val="0"/>
      </rPr>
      <t xml:space="preserve">, </t>
    </r>
    <r>
      <rPr>
        <sz val="12"/>
        <rFont val="NikoshBAN"/>
        <family val="0"/>
      </rPr>
      <t xml:space="preserve">মাদারীপুর ও শরিয়তপুর কৃষি উন্নয়ন প্রকল্প (জুলাই ২০১৮ - জুন ২০২৩)  </t>
    </r>
  </si>
  <si>
    <t xml:space="preserve">পরিবেশবান্ধব কৌশলের মাধ্যমে নিরাপদ ফসল উৎপাদন প্রকল্প (জুলাই ২০১৮-জুন ২০২৩) </t>
  </si>
  <si>
    <t>স্মলহোল্ডার এগ্রিকালচারাল কম্পিটিটিভনেস প্রজেক্ট (এসএসিপি) (অক্টোবর ২০১৮ -জুন ২০২৪)</t>
  </si>
  <si>
    <t>নিরাপদ উদ্যানতাত্ত্বিক ফসল উৎপাদন ও সংগ্রহোত্তর প্রযু্ক্তি সম্প্রসারণ প্রকল্প। (জুলাই ২০১৮ - জুন ২০২০)</t>
  </si>
  <si>
    <t>কৃষি প্রশিক্ষণ ইনস্টিটিউটসমূহের কার্যক্রম শক্তিশালীকরণ প্রকল্প (জুলাই ২০১৮ - জুন ২০২১)</t>
  </si>
  <si>
    <r>
      <t>রংপুর বিভাগ কৃষি ও গ্রামীণ উন্নয়ন প্রকল্প। (জুলাই</t>
    </r>
    <r>
      <rPr>
        <b/>
        <sz val="12"/>
        <rFont val="NikoshBAN"/>
        <family val="0"/>
      </rPr>
      <t xml:space="preserve"> </t>
    </r>
    <r>
      <rPr>
        <sz val="12"/>
        <rFont val="NikoshBAN"/>
        <family val="0"/>
      </rPr>
      <t xml:space="preserve">২০১৮ - জুন ২০২৩)        </t>
    </r>
  </si>
  <si>
    <t>সংস্থাঃ বাংলাদেশ কৃষি গবেষণা ইনস্টিটিউট  (বারি)</t>
  </si>
  <si>
    <t>গোপালগঞ্জ জেলায় বিএআরআই এর কৃষি গবেষণা কেন্দ্র স্থাপন ও দেশের দক্ষিণ পশ্চিমাঞ্চলের পরিবেশ-প্রতিবেশ উপযোগী গবেষণা কার্যক্রম জোরদারকরণের মাধ্যমে কৃষি উন্নয়ন (জুলাই ২০১৮ হতে জুন ২০২৩)</t>
  </si>
  <si>
    <t>সংস্থাঃ বাংলাদেশ পাট গবেষণা ইনস্টিটিউট (বিজেআরআই)</t>
  </si>
  <si>
    <t>জামালপুর জেলার মাদারগঞ্জে পাট গবেষণা উপকেন্দ্র স্থাপন এবংগবেষণা কার্যক্রম জোরদারকরণ প্রকল্প। (জুলাই, ২০১৮- জুন, ২০২১)</t>
  </si>
  <si>
    <t xml:space="preserve">সংস্থাঃ বীজ প্রত্যয়ন এজেন্সি (এসসিএ) </t>
  </si>
  <si>
    <t xml:space="preserve">বীজ প্রত্যয়ন কার্যক্রম জোরদারকরণ প্রকল্প। (জুলাই, ২০১৮ হতে জুন, ২০২৩) </t>
  </si>
  <si>
    <t>সংস্থাঃ বাংলাদেশ কৃষি উন্নয়ন কর্পোরেশন (বিএডিসি)</t>
  </si>
  <si>
    <t>বিএডিসি’র সবজি বীজ বিভাগের সক্ষমতা বৃদ্ধির মাধ্যমে হাইব্রিড সবজি বীজ উৎপাদন, প্রক্রিয়াজাতকরণ, সংরক্ষণ ও বিতরণ কার্যক্রম শক্তিশালীকরণ। (জুলাই, ২০১৮ হতে জুন, ২০২৩)</t>
  </si>
  <si>
    <t xml:space="preserve">প্রাকৃতিক দূর্যোগে ক্ষতিগ্রস্ত চাঁদপুর বীজ আলু উৎপাদন জোনের চুক্তিবদ্ধ চাষী পুনর্বাসন এবং বীজ আলু সংগ্রহ ও প্রক্রিয়াজাতকরণের সুযোগ সুবিধা বৃদ্ধি প্রকল্প অক্টোবর, ২০১৮ হতে ডিসেম্বর, ২০২০) </t>
  </si>
  <si>
    <t>সাব সেক্টরঃ সেচ</t>
  </si>
  <si>
    <t>মন্ত্রণালয়/বিভাগঃ  কৃষি মন্ত্রণালয়</t>
  </si>
  <si>
    <t>বাংলাদেশ কৃষি উন্নয়ন কর্পোরেশন (বিএডিসি)'র অফিস ভবন  এবং অবকাঠামোসমূহ সংস্কার, আধুনিকীকরণ ও নির্মাণ (জুলাই ২০১৮ হতে জুন ২০২৩)</t>
  </si>
  <si>
    <t>সৌরশক্তি ব্যবহারের মাধ্যমে ক্ষুদ্র সেচ উন্নয়ন (অক্টোবর ২০১৮ হতে জুন ২০২৩)</t>
  </si>
  <si>
    <t>বৃহত্তর ঢাকা জেলা সেচ এলাকা উন্নয়ন (৩য় পর্যায়) (অক্টোবর ২০১৮ হতে ডিসেম্বর ২০২২)</t>
  </si>
  <si>
    <t>সংস্থাঃ বরেন্দ্র বহুমুখী উন্নয়ন কর্তৃপক্ষ (বিএমডিএ)</t>
  </si>
  <si>
    <t>রাজশাহী জেলার বাঘা, চারঘাট ও পবা উপজেলার জলাবদ্ধতা নিরসন ও ভূ-উপরিস্থ পানির প্রাপ্যতা বৃদ্ধির মাধ্যমে সেচ সুবিধা সম্প্রসারণ (অক্টোবর ২০১৮ থেকে ডিসেম্বর ২০২০)</t>
  </si>
  <si>
    <r>
      <t xml:space="preserve">মন্ত্রণালয়/বিভাগঃ </t>
    </r>
    <r>
      <rPr>
        <b/>
        <sz val="12"/>
        <rFont val="Nikosh"/>
        <family val="0"/>
      </rPr>
      <t>পার্বত্য চট্টগ্রাম বিষয়ক মন্ত্রণালয়</t>
    </r>
  </si>
  <si>
    <t>সংস্থাঃ পার্বত্য চট্টগ্রাম উন্নয়ন বোর্ড</t>
  </si>
  <si>
    <t>পার্বত্য চট্টগ্রামের প্রত্যন্ত এলাকায় উচ্চ মূল্যের মসলা চাষ (অক্টোবর, ২০১৮ হতে জুন/২০২১)</t>
  </si>
  <si>
    <t>সাব সেক্টরঃ খাদ্য</t>
  </si>
  <si>
    <t>মন্ত্রণালয়/বিভাগঃ খাদ্য মন্ত্রণালয়</t>
  </si>
  <si>
    <t xml:space="preserve">সংস্থাঃ খাদ্য অধিদপ্তর </t>
  </si>
  <si>
    <r>
      <t>সারাদেশে পুরাতন খাদ্য গুদাম ও আনুষঙ্গিক</t>
    </r>
    <r>
      <rPr>
        <sz val="12"/>
        <color indexed="8"/>
        <rFont val="Nikosh"/>
        <family val="0"/>
      </rPr>
      <t xml:space="preserve"> সুবিধাদির মেরামত এবং নতুন অবকাঠামো নির্মাণ (জুলাই,২০১৮ হতে জুন,২০২১)</t>
    </r>
  </si>
  <si>
    <t xml:space="preserve">সংস্থাঃ দুর্যোগ ব্যবস্থাপনা অধিদপ্তর </t>
  </si>
  <si>
    <t>গ্রামীণ রাস্তায় ১৫ মিটার দৈর্ঘ্য পর্যন্ত সেতু/কালভার্ট নির্মাণ (জানুয়ারি ২০১৯ হতে জুন ২০২২)</t>
  </si>
  <si>
    <t>গ্রামীণ মাটির রাস্তা টেকসইকরণের লক্ষ্যে হেরিং বোন বন্ড (এইচবিবি) করণ (২য় পর্যায়) (জানুয়ারি ২০১৯ হতে জুন ২০২২)</t>
  </si>
  <si>
    <t>মুজিব কেল্লা নির্মাণ সংস্কার ও উন্নয়ন (জুলাই ২০১৮ হতে ডিসেম্বর ২০২১)</t>
  </si>
  <si>
    <t>ইমার্জেন্সী মাল্টি সেক্টর রোহিঙ্গা ক্রাইসিস রেসপন্স প্রজেক্ট (সেপ্টেম্বর ২০১৮ থেকে আগস্ট ২০২১)</t>
  </si>
  <si>
    <t>সাব সেক্টরঃ বন</t>
  </si>
  <si>
    <t>মন্ত্রণালয়/বিভাগঃ পরিবেশ, বন ও জলবায়ু পরিবর্তন</t>
  </si>
  <si>
    <t>সংস্থাঃ বন অধিদপ্তর</t>
  </si>
  <si>
    <t>লালমাই পাহাড় এলাকায় উদ্ভিদ উদ্যান স্থাপন (১ম সংশোধিত) (১-০৭-২০১৫ থেকে ৩০-০৬-২০১৯)</t>
  </si>
  <si>
    <t>টেকসই বন ও জীবিকা (সুফল) (১-০৭-২০১৮ থেকে ৩০-০৬-২০২৩)</t>
  </si>
  <si>
    <t>স্থানীয় ও নৃ-গোষ্ঠী জনগণের সহায়তায় মধুপুর জাতীয় উদ্যানের ইকোট্যুরিজম উন্নয়ন ও টেকসই ব্যবস্থাপনা (১-০৭-২০১৮ থেকে ৩০-০৬-২০২১)</t>
  </si>
  <si>
    <t>প্রতিবেশ উন্নয়ন ও পাল্পউড উৎপাদনের লক্ষ্যে কাপ্তাই পাল্পউড বাগান বিভাগের অধিক্ষেত্রে দেশীয় প্রজাতির স্বল্পমেয়াদি বাগান সৃজন  (১-০৭-২০১৮ থেকে ৩০-০৬-২০২১)</t>
  </si>
  <si>
    <t>সুন্দরবন ব্যবস্থাপনা সহায়তা (01-05-2015 থেকে 30-04-2019)</t>
  </si>
  <si>
    <t>সংস্থাঃ পরিবেশ অধিদপ্তর</t>
  </si>
  <si>
    <r>
      <rPr>
        <sz val="12"/>
        <rFont val="SutonnyMJ"/>
        <family val="0"/>
      </rPr>
      <t xml:space="preserve">cwj‡K¬vwi‡b‡UW evB wdbvBj (wcwmwe) cwi‡ek m¤§Zfv‡e e¨e¯’vcbvi j‡¶¨ we`y¨r †m±‡ii m¶gZv e„w× </t>
    </r>
    <r>
      <rPr>
        <sz val="12"/>
        <rFont val="NikoshBAN"/>
        <family val="0"/>
      </rPr>
      <t xml:space="preserve"> (জানুয়ারি 2018 থেকে ডিসেম্বর 2021)</t>
    </r>
  </si>
  <si>
    <t>ইনষ্টিটিউশন্যাল ষ্ট্রেনদেনিং ফর দি ফেজ আউট আফ ওডিএস (ফেজ -8) (01-01-2018 থেকে 31-12-2019)</t>
  </si>
  <si>
    <t>সাব-সেক্টরঃ মৎস্য</t>
  </si>
  <si>
    <t>মন্ত্রণালয়/ বিভাগঃ মৎস্য ও প্রাণিসম্পদ মন্ত্রণালয়</t>
  </si>
  <si>
    <t>সংস্থাঃ মৎস্য অধিদপ্তর</t>
  </si>
  <si>
    <t xml:space="preserve">সাসটেইনেবল কোস্টাল এন্ড মেরিন ফিসারিজ প্রকল্প (জুলাই ২০১৮ -জুন ২০২৩)
</t>
  </si>
  <si>
    <t>সংস্থাঃ বাংলাদেশ মৎস্য গবেষণা ইনস্টিটিউট</t>
  </si>
  <si>
    <t xml:space="preserve">বাংলাদেশ উপকূলে সীডইউ চাষ এবং সীডইউজাত পণ্য উৎপাদন গবেষণা প্রকল্প (জানুয়ারি ২০১৮ -ডিসেম্বর ২০২১)
</t>
  </si>
  <si>
    <t>সংস্থাঃ প্রাণিসম্পদ অধিদপ্তর</t>
  </si>
  <si>
    <t>উপকূলীয় চরাঞ্চলে সমন্বিত প্রাণিসম্পদ উন্নয়ন প্রকল্প (জুলাই ২০১৮-জুন ২০২১)</t>
  </si>
  <si>
    <t>লাইভস্টক এন্ড ডেইরী ডেভেলপমেন্ট প্রকল্প (জানুয়ারি ২০১৯ -ডিসেম্বর ২০২৩)</t>
  </si>
  <si>
    <t>মহিষ উন্নয়ন প্রকল্প (২য় পর্যায়) (অক্টোবর ২০১৮-সেপ্টেম্বর ২০২৩)</t>
  </si>
  <si>
    <t>বাংলাদেশ জাতীয় চিড়িয়াখানা ও রংপুর চিড়িয়াখানার মাষ্টার প্ল্যান প্রণয়ন এবং অপরিহার্য অবকাঠামো সংস্কার ও উন্নয়ন প্রকল্প (জুলাই ২০১৮-জুন ২০২০)</t>
  </si>
  <si>
    <t>সংস্থাঃ বাংলাদেশ প্রাণিসম্পদ গবেষণা ইনস্টিটিউট</t>
  </si>
  <si>
    <r>
      <t xml:space="preserve">বাংলাদেশে </t>
    </r>
    <r>
      <rPr>
        <sz val="9"/>
        <rFont val="NikoshBAN"/>
        <family val="0"/>
      </rPr>
      <t xml:space="preserve">GHSA </t>
    </r>
    <r>
      <rPr>
        <sz val="12"/>
        <rFont val="NikoshBAN"/>
        <family val="0"/>
      </rPr>
      <t>এর অর্জনে অ্যান্টিমাইক্রোরিয়াল রেজিস্ট্যান্স এবং জুনোসিস প্রতিরোধ প্রকল্প (সেপ্টেম্বর ২০১৭-সেপ্টেম্বর ২০২০)</t>
    </r>
  </si>
  <si>
    <t>সংস্থাঃ বাংলাদেশ ভেটেরিনারি কাউন্সিল</t>
  </si>
  <si>
    <t>আনুষঙ্গিক সুবিধাসহ বাংলাদেশ ভেটেরিনারি কাউন্সিল ভবন নির্মাণ (জানুয়ারি ২০১৮-ডিসেম্বর ২০২০)</t>
  </si>
  <si>
    <t xml:space="preserve">আধুনিক প্রযুক্তির মাধ্যমে কৃষক পর্যায়ে উন্নতমানের ধান, গম, ও পাট বীজ উৎপাদন, সংরক্ষণ ও বিতরণ প্রকল্প (জানুয়ারি/২০১৯-ডিসেম্বর/২০২৩)    </t>
  </si>
  <si>
    <t>লেবু জাতীয় ফসলের সম্প্রসারণ, ব্যবস্থাপনা ও উৎপাদন বৃদ্ধি প্রকল্প (জুলাই/২০১৮-জুন/২০২৩)</t>
  </si>
  <si>
    <t>মাটির উর্বরতা ও উৎপাদনশীলতা ও ব্যবস্থাপনা প্রকল্প (জুলাই/২০১৮ জুন/২০২৩)</t>
  </si>
  <si>
    <t xml:space="preserve">পদ্মা, যমুনা, ব্রহ্মপুত্র ও তিস্তা অববাহিকার চর এবং নদী ভাঙ্গন এলাকায় ফসল উৎপাদন বৃদ্ধির লক্ষ্যে লাগসই প্রযুক্তি সম্প্রসারণ প্রকল্প  (জানুয়ারি/২০১৯-ডিসেম্বর/২০২৩)          </t>
  </si>
  <si>
    <t>লাগসই কৃষি প্রযুক্তির মাধ্যমে সিলেট অঞ্চলে কৃষি উন্নয়ন প্রকল্প (জুলাই/২০১৯-জুন/২০২৩)</t>
  </si>
  <si>
    <t>পাহাড়ী অঞ্চলের জনগোষ্ঠীর আর্থসামাজিক উন্নয়নে ফল ও মশলা চাষ সম্প্রসারণ প্রকল্প  (জুলাই/২০১৮-জুন/২০২৩)</t>
  </si>
  <si>
    <t>মানসম্পন্ন মসলা বীজ উৎপাদন, প্রক্রিয়াজাতকরণ ও বিতরণ প্রকল্প জানুয়ারি, ২০১৯ হতে জুন, ২০২৩</t>
  </si>
  <si>
    <t xml:space="preserve">বাংলাদেশের খাদ্য নিরাপত্তা নিশ্চিতকল্পে বিএডিসি’র  বীজ সরবরাহ কার্যক্রম জোরদারকরণ প্রকল্প জানুয়ারি, ২০১৯ হতে জুন, ২০২৪ </t>
  </si>
  <si>
    <t>জীব প্রযুক্তির মাধ্যমে কৃষি বীজ উন্নয়ন ও বর্ধিতকরণ প্রকল্প (জুলাই, ২০১৮ থেকে জুন, ২০২২)</t>
  </si>
  <si>
    <r>
      <t>বিএডিসি</t>
    </r>
    <r>
      <rPr>
        <sz val="12"/>
        <rFont val="Times New Roman"/>
        <family val="1"/>
      </rPr>
      <t xml:space="preserve"> </t>
    </r>
    <r>
      <rPr>
        <sz val="12"/>
        <rFont val="Nikosh"/>
        <family val="0"/>
      </rPr>
      <t>কর্তৃক</t>
    </r>
    <r>
      <rPr>
        <sz val="12"/>
        <rFont val="Times New Roman"/>
        <family val="1"/>
      </rPr>
      <t xml:space="preserve"> </t>
    </r>
    <r>
      <rPr>
        <sz val="12"/>
        <rFont val="Nikosh"/>
        <family val="0"/>
      </rPr>
      <t>সেচ</t>
    </r>
    <r>
      <rPr>
        <sz val="12"/>
        <rFont val="Times New Roman"/>
        <family val="1"/>
      </rPr>
      <t xml:space="preserve"> </t>
    </r>
    <r>
      <rPr>
        <sz val="12"/>
        <rFont val="Nikosh"/>
        <family val="0"/>
      </rPr>
      <t>এলাকায়</t>
    </r>
    <r>
      <rPr>
        <sz val="12"/>
        <rFont val="Times New Roman"/>
        <family val="1"/>
      </rPr>
      <t xml:space="preserve"> </t>
    </r>
    <r>
      <rPr>
        <sz val="12"/>
        <rFont val="Nikosh"/>
        <family val="0"/>
      </rPr>
      <t>কৃষকের</t>
    </r>
    <r>
      <rPr>
        <sz val="12"/>
        <rFont val="Times New Roman"/>
        <family val="1"/>
      </rPr>
      <t xml:space="preserve"> </t>
    </r>
    <r>
      <rPr>
        <sz val="12"/>
        <rFont val="Nikosh"/>
        <family val="0"/>
      </rPr>
      <t>মধ্যে</t>
    </r>
    <r>
      <rPr>
        <sz val="12"/>
        <rFont val="Times New Roman"/>
        <family val="1"/>
      </rPr>
      <t xml:space="preserve"> </t>
    </r>
    <r>
      <rPr>
        <sz val="12"/>
        <rFont val="Nikosh"/>
        <family val="0"/>
      </rPr>
      <t>ফসলের</t>
    </r>
    <r>
      <rPr>
        <sz val="12"/>
        <rFont val="Times New Roman"/>
        <family val="1"/>
      </rPr>
      <t xml:space="preserve"> </t>
    </r>
    <r>
      <rPr>
        <sz val="12"/>
        <rFont val="Nikosh"/>
        <family val="0"/>
      </rPr>
      <t>নতুন</t>
    </r>
    <r>
      <rPr>
        <sz val="12"/>
        <rFont val="Times New Roman"/>
        <family val="1"/>
      </rPr>
      <t xml:space="preserve"> </t>
    </r>
    <r>
      <rPr>
        <sz val="12"/>
        <rFont val="Nikosh"/>
        <family val="0"/>
      </rPr>
      <t>জাত</t>
    </r>
    <r>
      <rPr>
        <sz val="12"/>
        <rFont val="Times New Roman"/>
        <family val="1"/>
      </rPr>
      <t xml:space="preserve"> </t>
    </r>
    <r>
      <rPr>
        <sz val="12"/>
        <rFont val="Nikosh"/>
        <family val="0"/>
      </rPr>
      <t>এবং</t>
    </r>
    <r>
      <rPr>
        <sz val="12"/>
        <rFont val="Times New Roman"/>
        <family val="1"/>
      </rPr>
      <t xml:space="preserve"> </t>
    </r>
    <r>
      <rPr>
        <sz val="12"/>
        <rFont val="Nikosh"/>
        <family val="0"/>
      </rPr>
      <t>আধুনিক ও টেকসই প্রযুক্তি</t>
    </r>
    <r>
      <rPr>
        <sz val="12"/>
        <rFont val="Times New Roman"/>
        <family val="1"/>
      </rPr>
      <t xml:space="preserve"> </t>
    </r>
    <r>
      <rPr>
        <sz val="12"/>
        <rFont val="Nikosh"/>
        <family val="0"/>
      </rPr>
      <t>গ্রহণ</t>
    </r>
    <r>
      <rPr>
        <sz val="12"/>
        <rFont val="Times New Roman"/>
        <family val="1"/>
      </rPr>
      <t xml:space="preserve"> </t>
    </r>
    <r>
      <rPr>
        <sz val="12"/>
        <rFont val="Nikosh"/>
        <family val="0"/>
      </rPr>
      <t>প্রকল্প 
(জুলাই ২০১৮ হতে জুন ২০২৩)</t>
    </r>
  </si>
  <si>
    <t>আঞ্চলিক উদ্যানতত্ত্ব গবেষণা কেন্দ্র, কুমিল্লাকে আঞ্চলিক কৃষি গবেষণা কেন্দ্রে উন্নীতকরণ (জুলাই, ২০১৫-জুন, ২০২০)</t>
  </si>
  <si>
    <t>যশোর জেলার ঝিকরগাছায় ফুল গবেষণা কেন্দ্র স্থাপন (জুলাই, ২০১৭-জুন, ২০২২)</t>
  </si>
  <si>
    <t>কৃষি যন্ত্রপাতি ও লাগসই প্রযুক্তি উদ্ভাবনের মাধ্যমে ফসল উৎপাদন ব্যবস্থাকে অধিকতর লাভজনক করা (জুলাই, ২০১৭-জুন, ২০২২)</t>
  </si>
  <si>
    <t>আঞ্চলিক ডাল গবেষণা কেন্দ্র মাদারীপুরে গবেষণা জোরদারকরণের মাধ্যমে বৃহত্তর ফরিদপুর এবং বরিশাল অঞ্চলে ডাল ফসলের উৎপাদন বৃদ্ধি। (জুলাই, ২০১৭-জুন, ২০২২)</t>
  </si>
  <si>
    <t>কন্দাল ফসল গবেষণা জোরদারকরণ প্রকল্প (জুলাই ২০১৮-জুন ২০২৩)</t>
  </si>
  <si>
    <t>লেবু জাতীয় ফলের গবেষণা জোরদারকরণ ও প্রযুক্তি হস্তান্তর প্রকল্প (জুলাই ২০১৯-জুন ২০২৪)</t>
  </si>
  <si>
    <t>ফল গবেষণা  জোরদারকরণ প্রকল্প (জুলাই ২০১৮-জুন ২০২৩)</t>
  </si>
  <si>
    <t>পাহাড়ী কৃষি গবেষণা জোরদারকরণ প্রকল্প (জুলাই ২০১৮-জুন ২০২৩)</t>
  </si>
  <si>
    <t>ফসল সংগ্রহোত্তর গবেষণা জোরদারকরণ প্রকল্প (জুলাই ২০১৮-জুন ২০২৩)</t>
  </si>
  <si>
    <t xml:space="preserve">জীব প্রযুক্তি গবেষণা জোরদারকরণ প্রকল্প। (জুলাই ২০১৮-জুন ২০২৩) </t>
  </si>
  <si>
    <t>আঞ্চলিক উদ্যানতত্ত্ব গবেষণা কেন্দ্র, শিবপুর নরসিংদীকে আঞ্চলিক কৃষি গবেষণা কেন্দ্র উন্নীতকরণ প্রকল্প। (জুলাই ২০১৯-জুন ২০২৪)</t>
  </si>
  <si>
    <t>সংস্থাঃ কৃষি তথ্য সার্ভিস (এআইএস)</t>
  </si>
  <si>
    <t>পরিবর্তিত জলবায়ুতে কৃষি তথ্য ও প্রযুক্তি সম্প্রচারে কৃষি কমিউনিটি রেডিও’র সক্ষমতা বাড়ানোর মাধ্যমে গ্রামীণ জনগোষ্ঠীর জীবনমান উন্নয়ন প্রকল্প (জুলাই ২০১৮- জুন ২০২৩)</t>
  </si>
  <si>
    <t>সংস্থাঃ বাংলাদেশ কৃষি গবেষণা কাউন্সিল (বিএআরসি)</t>
  </si>
  <si>
    <t>বাংলাদেশ সমুদ্র তীরবর্তী অঞ্চলসমূহের সামুদ্রিক শৈবালের গবেষণা ও উন্নয়ন। (জুলাই, ২০১৮ – জুন, ২০২৩)</t>
  </si>
  <si>
    <t>বাংলাদেশ কৃষি গবেষণা কাউন্সিল জোরদারকরণ প্রকল্প (জুলাই/২০১৮ হতে জুন ২০২২)</t>
  </si>
  <si>
    <t>সংস্থাঃ বাংলাদেশ পরমাণু কৃষি গবেষণা ইনস্টিটিউট (বিনা)</t>
  </si>
  <si>
    <t>নারায়নগঞ্জে বিনার একটি নতুন উপকেন্দ্র স্থাপন (অক্টোবর ২০১৬-জুন ২০১৯)</t>
  </si>
  <si>
    <t>যান্ত্রীক পদ্ধতিতে ধান চাষাবাদের লক্ষ্যে খামার যন্ত্রপাতি গবেষণা কার্যক্রম বৃদ্ধিকরণ” শীর্ষক প্রকল্প (জুলাই, ২০১৬-জুন, ২০২১) (ফসল)</t>
  </si>
  <si>
    <t>বিজেআরআই এর বিজ্ঞানী কর্মকর্তা এবং কর্মচারীদের জন্য আবাসিক কমপ্লেক্স নির্মাণ (জুলাই, ২০১৬-জুন, ২০১৯)</t>
  </si>
  <si>
    <t>উচ্চফলনশীল পাট ও পাট জাতীয় ফসলের বীজ উৎপাদন, বিতরণ এবং অঞ্চল উপযোগী পাট বীজ উৎপাদন প্রযুক্তি উদ্ভাবন গবেষণা প্রকল্প। (জুলাই ২০১৯ হতে ৩০ জুন ২০২৩)</t>
  </si>
  <si>
    <t xml:space="preserve">সংস্থাঃ বাংলাদেশ সুগারক্রপ গবেষণা ইন্সস্টিটিউট (বিএসআরআই) </t>
  </si>
  <si>
    <t xml:space="preserve">সংস্থাঃ বাংলাদেশ গম ও ভুট্টা গবেষণা ইনস্টিটিউট  </t>
  </si>
  <si>
    <t>বাংলাদেশ গম ও ভুট্টা গবেষণা ইনস্টিটিউট   স্থাপন প্রকল্প (জুলাই ২০১৮- জুন ২০২৩)</t>
  </si>
  <si>
    <t xml:space="preserve">কৃষি বিপণন অধিদপ্তর জোরদারকরণ প্রকল্প (জুলাই ২০১৮-জুন২০২৩) </t>
  </si>
  <si>
    <t>বাজার অবকাঠামো, সংরক্ষণ ও পরিবহন সুবিধার মাধ্যমে ফুল বিপণনে সহায়তা প্রদান (অক্টোবর, ২০১৮-জুন, ২০২১)</t>
  </si>
  <si>
    <t>কৃষি পণ্য প্রক্রিয়াজাতকরণ, বাজার সংযোগ ও মূল্য সংযোজন সহায়ক প্রকল্প(জুলাই ২০১৮-জুন২০২৩)</t>
  </si>
  <si>
    <t xml:space="preserve">সংস্থাঃ মৃত্তিকা সম্পদ উন্নয়ন অধিদপ্তর (এসআরডিআই) </t>
  </si>
  <si>
    <t>এসআরডিআই এর ভবন নির্মাণ ও সক্ষমতা বৃদ্ধি প্রকল্প (জুলাই, ২০১৭-জুন, ২০২২)</t>
  </si>
  <si>
    <t>লবণাক্ত এলাকায় জেলাভিত্তিক মৃত্তিকা লবণাক্ত জোনিং ও উপযুক্ত ফসল নির্বাচনের মাধ্যমে ভূমি ব্যবহার উন্নয়ন (ডিএসএলডিসিএস) প্রকল্প (জুলাই, ২০১৮-জুন, ২০২১)</t>
  </si>
  <si>
    <t>সংস্থাঃ তুলা উন্নয়ন বোর্ড (সিডিবি)</t>
  </si>
  <si>
    <t>তুলার উন্নত জাত ও বীজ উৎপাদনে গবেষণার উন্নয়ন (জুলাই ২০১৭ - জুন ২০২২)</t>
  </si>
  <si>
    <t>রাঙ্গামাটি, খাগড়াছড়ি ও বান্দরবান পার্বত্য জেলায় তুলা চাষ  ‍বৃদ্ধি ও কৃষকের দারিদ্র বিমোচন (জুলাই ২০১৮ হতে জুন ২০২১)</t>
  </si>
  <si>
    <t>সমন্নিত পরিবেশ বান্ধব কৃষি উন্নয়নের মাধ্যমে দুর্গম সাজেক ইউনিয়নের দরিদ্র জনগোষ্ঠির জীবন যাত্রার মান উন্নয়ন প্রকল্প (জুলাই ২০১৮ হতে জুন ২০২১)</t>
  </si>
  <si>
    <t>পার্বত্য চট্টগ্রাম এলাকার সুগারক্রপ চাষাবাদ জোরদারকরণ (জুলাই ২০১৮ হতে জুন ২০২১)</t>
  </si>
  <si>
    <t>খাগড়াছড়ি জেলার বিভিন্ন উপজেলায় সেচ ড্রেন এবং কৃষি সরঞ্জাম সরবরাহ (জানুয়ারি ২০১৯ হতে ডিসেম্বর ২০২২)</t>
  </si>
  <si>
    <t>সংস্থাঃ খাদ্য মন্ত্রণালয়</t>
  </si>
  <si>
    <t>খাদ্যশস্য সংগ্রহ, সংরক্ষণ ও বিতরণ ব্যবস্থাপনা এবং নিরাপদ খাদ্য নিশ্চিত করার লক্ষ্যে ডিজিটাল প্রযুক্তির মাধ্যমে খাদ্য মন্ত্রণালয়ের পরিবীক্ষণ সক্ষমতা বৃদ্ধিকরণ এবং তথ্য-উপাত্ত ব্যবস্থাপনার  উন্নয়ন প্রকল্প  (জুলাই ২০১৮ জুন ২০২১)</t>
  </si>
  <si>
    <t>সান্তাহার সাইলো চত্বরে ধান শুকানো ও সংরক্ষণ ব্যবস্থাসহ আধুনিক রাইস মিল নির্মাণ (০১/০১/২০১৯-৩১/১২/২০২১)</t>
  </si>
  <si>
    <t>খাদ্যশস্যের পুষ্টিমান নিশ্চিত করার লক্ষ্যে ঘণ্টায় ২০০ কেজি ক্ষমতাসম্পন্ন প্রিমিক্স কার্নেল মেশিন এবং ল্যাবরেটরী স্থাপন ও  নতুন অবকাঠামো নির্মাণ  (জুলাই ২০১৮-জুন ২০২১)</t>
  </si>
  <si>
    <t>পটুয়াখালী জেলাধীন বাউফল উপজেলাস্থ বগা এলএসডি চত্বরে ধান শুকানো ও সংরক্ষণ ব্যবস্থাসহ একটি আধুনিক রাইস মিল নির্মাণ</t>
  </si>
  <si>
    <t>বরিশাল জেলাধীন বাবুগঞ্জ উপজেলার রাকুদিয়ায় ধান শুকানো ও সংরক্ষণ ব্যবস্থাসহ একটি আধুনিক রাইস মিল নির্মাণ (০১/০১/২০১৯ হতে ৩১/১২/২০২১)</t>
  </si>
  <si>
    <t>ভোলা জেলাধীন বোরহানউদ্দিন উপজেলাস্থ চর গাজিপুরে ধান শুকানো ও সংরক্ষণ ব্যবস্থাসহ একটি আধুনিক রাইস মিল নির্মাণ (০১/০১/২০১৯ হতে ৩১/১২/২০২১)</t>
  </si>
  <si>
    <t>গোপালগঞ্জ জেলার কোটালীপাড়ায় ধান শুকানো ও সংরক্ষণ ব্যবস্থাসহ একটি আধুনিক রাইস মিল নির্মাণ (০১/০১/২০১৯ হতে ৩১/১২/২০২১)</t>
  </si>
  <si>
    <t>সংস্থাঃ বাংলাদেশ নিরাপদ খাদ্য কর্তৃপক্ষ</t>
  </si>
  <si>
    <t>বাংলাদেশ নিরাপদ খাদ্য কর্তৃপক্ষের দৃঢ় বুনিয়াদ স্থাপনে দক্ষতা উন্নয়ন প্রকল্প (জুলাই ২০১৮ - জুন ২০২০)</t>
  </si>
  <si>
    <t>উপজেলা দুর্যোগ ব্যবস্থাপনা তথ্য কেন্দ্র কাম ত্রাণ গুদাম নির্মাণ (জুলাই২০১৯ হতে জুন,২০২২)</t>
  </si>
  <si>
    <t>হাওর এলাকায় অপ্রত্যাশিত বন্যা মোকাবেলায় দুর্যোগ ঝুঁকি হ্রাস ও সাঁড়া দান এবং সক্ষমতা বৃদ্ধিকরণ (জুলাই২০১৯ হতে জুন,২০২২)</t>
  </si>
  <si>
    <t>ভূমিকম্প ও অন্যান্য দুর্যোগ উত্তর উদ্ধার কার্যক্রম পরিচালনার জন্য উদ্ধার যন্ত্রপাতি ক্রয় (৩য় পর্যায়) (জুলাই, ২০১৯ হতে ডিসেম্বর,২০২২)</t>
  </si>
  <si>
    <t>প্রাকৃতিক দুর্যোগে ক্ষতিগ্রস্ত ও প্রাকৃতিক দুর্যোগের ঝুঁকিতে থাকা মানুষের জন্য দুর্যোগ সহনীয় গৃহ নির্মাণ প্রকল্প (জুলাই২০১৯ হতে জুন,২০২২)</t>
  </si>
  <si>
    <t>বাংলাদেশের পাহাড়সমূহে ভূমিধস ও পাহাড়ী ঢলে সৃষ্ট আকষ্মিক বন্যা মোকাবেলায় দুর্যোগ ঝূকিঁ হ্রাস, সাড়াদান এবং সক্ষমতা বৃদ্ধিকরণ (জুলাই ২০১৯ হতে জুন,২০২২)</t>
  </si>
  <si>
    <t>সাব-সেক্টরঃ বন</t>
  </si>
  <si>
    <t xml:space="preserve">জলবায়ু পরিবর্তনের বিরূপ প্রভাব মোকাবেলা সিলেট বন বিভাগের পুণঃবনায়ন (জুলাই ২০১৬ হতে জুন ২০২১)
</t>
  </si>
  <si>
    <t xml:space="preserve">মহামায়া ইকো-পার্কের জীববৈচিত্র্য সংরক্ষণ ও ইকো ব্যবস্থাপনার পুনরুদ্ধার  (জুলাই ২০১৬ হতে জুন ২০২১) </t>
  </si>
  <si>
    <t xml:space="preserve">সুন্দরবন সুরক্ষা প্রকল্প  (জুলাই ২০১৮ হতে জুন ২০২২)
</t>
  </si>
  <si>
    <t>বঙ্গবন্ধু বোটানিক্যাল গার্ডেন ও ইকো-পার্ক, চট্টগ্রাম এর প্রতিবেশ পুনরুদ্ধার ও জীব-বৈচিত্র্য সংরক্ষণ প্রকল্প  (জুলাই, ২০১৮ হতে জুন, ২০২২)</t>
  </si>
  <si>
    <t>বঙ্গবন্ধু শেখ মুজিব সাফারী পার্ক,কক্সবাজার এর অধিকতর উন্নয়ন (২য় পর্যায়) (জুলাই ২০১৭-জুন ২০২০)</t>
  </si>
  <si>
    <t>কক্সবাজার জেলায় সবুজ বেষ্টনী সৃজন, প্রতিবেশ পুনরুদ্ধার এবং ইকো-ট্যুরিজম উন্নয়ন (ডিসেম্বর, ২০১৭ হতে জুন, ২০২২)</t>
  </si>
  <si>
    <t>বাংলাদেশের জীববৈচিত্র্য সংরক্ষণ ও ইকো-ট্যুরিজম উন্নয়ন (২য় পর্যায়) প্রকল্প (মার্চ ২০১৭ হতে জুন ২০২১)</t>
  </si>
  <si>
    <t>ভাওয়াল জাতীয় উদ্যান উন্নয়ন প্রকল্প (জুলাই 2017 -জুন 2021)</t>
  </si>
  <si>
    <t xml:space="preserve">বরিশাল এবং সিলেট বিভাগের ভাস্কুলার উদ্ভিদ প্রজাতি জরিপ (জুলাই ২০১৮ হতে জুন ২০২১)
</t>
  </si>
  <si>
    <t>বঙ্গবন্ধু শেখ মুজিব সাফারী পার্ক, গাজীপুর উন্নয়ন প্রকল্প (২য় পর্যায়) (জানুয়ারী, ২০১৮ হতে ডিসেম্বর, ২০২৩)</t>
  </si>
  <si>
    <t>সামাজিক বনায়নের মাধ্যমে বৃহত্তর রাজশাহী বরেন্দ্র অঞ্চলের পরিবেশ সুরক্ষা ও সামাজিক নিরাপত্তা উন্নয়ন (জুলাই ২০১৯ হতে জুন ২০২৪)</t>
  </si>
  <si>
    <t>দিনাজপুরের রামসাগর জাতীয় উদ্যান সংরক্ষণ ও উন্নয়ন (জুলাই, ২০১৭ হতে জুন, ২০২০)</t>
  </si>
  <si>
    <t>কাপ্তাই জাতীয় উদ্যানের জীববৈচিত্র্য সংরক্ষণ এবং প্রকৃতি বান্ধব পর্যটন সুবিধাদির উন্নয়ন (জুলাই, ২০১৮ হতে জুন, ২০২১)</t>
  </si>
  <si>
    <t>মাদারীপুর জেলার আওতায় বিদ্যমান চনমুগরিয়া ইকো-পার্কের আধুনিকায়ন প্রকল্প  (জুলাই/২০১৮-জুন/২০২১)</t>
  </si>
  <si>
    <t>বন বিভাগের অবকাঠামো নির্মাণ, মেরামত ও সংস্কার প্রকল্প (জুলাই, ২০১৮ হতে জুন, ২০২৩)</t>
  </si>
  <si>
    <t>সুন্দরবনে পরিবেশ বান্ধব পর্যটন (ইকোট্যুরিজম) সুবিধা সম্প্রসারণ ও উন্নয়ন প্রকল্প (জুলাই ২০১৯ হতে জুন ২০২২)</t>
  </si>
  <si>
    <t>স্ট্রাটেজিক এনভায়রনমেন্টাল এ্যাসেসমেন্ট অব সাউথ ওয়েস্ট রিজিওন বাংলাদেশ টু কনজার্ভ আউটস্ট্যান্ডিং ইউনিভার্সল ভেলুজ অব দ্যা সুন্দরবনস  (জানুয়ারি ২০১৯-ডিসেম্বর ২০২০)</t>
  </si>
  <si>
    <t>সংস্থাঃ বাংলাদেশ বন গবেষণা ইনস্টিটিউট</t>
  </si>
  <si>
    <t>সম্পূর্ণ বৃক্ষে উন্নত মানের আগর রেজিন সঞ্চয়ন প্রযুক্তি উদ্ভাবন  (জানুয়ারী ২০১৮ হতে ডিসেম্বর ২০২২)</t>
  </si>
  <si>
    <t>বাংলাদেশ বন গবেষণা ইনস্টিটিউট (বিএফআরআই) এর আধুনিকায়ন, গবেষণা, উদ্ভাবন এবং উন্নয়ন প্রকল্প (জুলাই -২০১৮ হতে জুন-২০২৩)</t>
  </si>
  <si>
    <r>
      <t>পরিবেশ অধিদপ্তরের প্রাতিষ্ঠানিক অবকাঠামো উন্নয়ন, গবেষণাগার স্থাপন ও সক্ষমতা বৃদ্ধি</t>
    </r>
    <r>
      <rPr>
        <b/>
        <sz val="12"/>
        <rFont val="NikoshBAN"/>
        <family val="0"/>
      </rPr>
      <t xml:space="preserve"> </t>
    </r>
  </si>
  <si>
    <t xml:space="preserve">শব্দদূষণ নিয়ন্ত্রণে সমন্বিত ও অংশীদারিত্বমূলক প্রকল্প </t>
  </si>
  <si>
    <t>পরিবেশ সংরক্ষণে পরিবেশ অধিকার রক্ষক যুব সমাজ গড়ে তোলা (জুলাই ২০১৮-জুন ২০২১)</t>
  </si>
  <si>
    <t>প্রতিবেশগত সংকটাপন্ন এলাকা (ইসিএ) ব্যবস্থাপনা (জুলাই ২০১৭- জুন  ২০২২)</t>
  </si>
  <si>
    <t xml:space="preserve">ইলিশ সম্পদ উন্নয়ন ও ব্যবস্থাপনা প্রকল্প (জুলাই ২০১৮ -জুন ২০২২)
</t>
  </si>
  <si>
    <t>রাজশাহী বিভাগে মৎস্যসম্পদ উন্নয়ন প্রকল্প (জুলাই ২০১৭- জুন ২০২১)</t>
  </si>
  <si>
    <t>গভীর সমুদ্রে টুনা ও সমজাতীয় পেলাজিক মাছ আহরণে পাইলট প্রকল্প (জুলাই ২০১৮ - জুন ২০২১)</t>
  </si>
  <si>
    <t>হালদা নদীর প্রাকৃতিক মৎস্য প্রজনন ক্ষেত্র উন্নয়ন ও ব্যবস্থাপনা প্রকল্প (জুলাই ২০১৮- জুন ২০২২)</t>
  </si>
  <si>
    <t>হাওর অঞ্চলে মৎস্যচাষ ও মৎস্য ব্যবস্থাপনা প্রকল্প (২য় পর্যায়) (জুলাই ২০১৮- ডিসেম্বর ২০২২)</t>
  </si>
  <si>
    <t>মৎস্য ও মৎস্যজাত পণ্যের সেইফটি কমপ্লায়েন্স জোরদারকরণ (জুলাই ২০১৮ - ডিসেম্বর ২০২২)</t>
  </si>
  <si>
    <t>দেশীয় প্রজাতির ছোট মাছ সংরক্ষণ  ও ব্যবস্থাপনা প্রকল্প (জুলাই ২০১৮-জুন ২০২২)</t>
  </si>
  <si>
    <t>পার্বত্য চট্রগ্রাম অঞ্চলে মৎস্যসম্পদ উন্নয়ন প্রকল্প (জানুয়ারী ২০১৯ হতে ডিসেম্বর ২০২২)</t>
  </si>
  <si>
    <t>হাওর গবেষণা কেন্দ্র ও বিল গবেষণা কেন্দ্র স্থাপন প্রকল্প (জানুয়ারি, 201৯- ডিসেম্বর, 202২)</t>
  </si>
  <si>
    <t>বাংলাদেশ মৎস্য গবেষণা ইনস্টিটিউটের সৈয়দপুর উপকেন্দ্রকে পূর্ণাংগ কেন্দ্রে উন্নীতকরণ (জুলাই ২০১৯ হতে জুন ২০২৩)</t>
  </si>
  <si>
    <t xml:space="preserve">সংস্থাঃ বাংলাদেশ মৎস্য উন্নয়ন কর্পোরেশন (বিএফডিসি) </t>
  </si>
  <si>
    <t>হাওড় ও উপকূলীয় অঞ্চলে মৎস্য অবতরণ কেন্দ্র স্থাপন (জুলাই ২০১৯ হতে জুন ২০২৪)</t>
  </si>
  <si>
    <t>সাব-সেক্টরঃ প্রাণিসম্পদ</t>
  </si>
  <si>
    <t xml:space="preserve">প্রাণিসম্পদ অধিদপ্তরের সক্ষমতা জোরদারকরণ প্রকল্প (জানুয়ারি ২০১৮- ডিসেম্বর ২০২২)
</t>
  </si>
  <si>
    <t xml:space="preserve">পিপিআর রোগ নির্মূল এবং ক্ষুরারোগ নিয়ন্ত্রণ প্রকল্প (জুলাই/২০১৮ হতে জুন/২০২২) 
</t>
  </si>
  <si>
    <t>জনস্বাস্থ্য সুরক্ষায় ভেটেরিনারি পাবলিক হেল্থ সার্ভিস জোরদারকরণ প্রকল্প  (জানুয়ারী ২০১৯ হতে ডিসেম্বর ২০২২)</t>
  </si>
  <si>
    <t>কেন্দ্রীয় ভেটেরিনারী হাসপাতাল ও কেন্দ্রীয় ঔষধাগার আধুনিকায়ন প্রকল্প (জানুয়ারি ২০১৮- ডিসেম্বর ২০২২)</t>
  </si>
  <si>
    <t>আঞ্চলিক প্রাণিরোগ অনুসন্ধান গবেষণাগারসমূহের আধুনিকায়ন ও সক্ষমতা বৃদ্ধিকরণ প্রকল্প (জুলাই ২০১৭ - জুন ২০২০)</t>
  </si>
  <si>
    <t xml:space="preserve">এভিয়ান ইনফ্লুয়েঞ্জা রোগ নিয়ন্ত্রণ প্রকল্প (জুলাই ২০১৮ হতে জুন ২০২৩)
</t>
  </si>
  <si>
    <t xml:space="preserve">হাওরাঞ্চলীয় দরিদ্র জনগোষ্ঠির দারিদ্র বিমোচন ও আর্থ-সামাজিক মানোন্নয়নে সমন্বিত প্রাণিসম্পদ উন্নয়ন প্রকল্প (জানুয়ারি ২০১৮ হতে ডিসেম্বর ২০২২) </t>
  </si>
  <si>
    <t>গবাদিপশু ও পোল্ট্রিতে এন্টিমাইক্রোবিয়াল রেজিষ্টেন্স সার্ভিলেন্স প্রকল্প (জানুয়ারি ২০১৮- ডিসেম্বর ২০২০)</t>
  </si>
  <si>
    <t xml:space="preserve">বিলুপ্ত ছিটমহল ও নদী বিধৌত চরাঞ্চলে সমন্বিত প্রাণিসম্পদ উন্নয়ন প্রকল্প (জুলাই/২০১৮ হতে জুন/২০২১) </t>
  </si>
  <si>
    <t>সিলেট, লালমনিরহাট ও বরিশাল জেলায় ইনস্টিটিউট অব লাইভস্টক সায়েন্স এ্যান্ড টেকনোলজি স্থাপন প্রকল্প (জানুয়ারি ২০১৯ হতে ডিসেম্বর ২০২১)।</t>
  </si>
  <si>
    <t xml:space="preserve">সংস্থাঃ বাংলাদেশ প্রাণিসম্পদ গবেষণা ইনস্টিটিউট (বিএলআরআই) </t>
  </si>
  <si>
    <t>ব্লাক বেঙ্গল ছাগলের জাত সংরক্ষণ ও উন্নয়ন গবেষণা প্রকল্প  (জানুয়ারি ২০১৯ হতে ডিসেম্বর ২০২১)।</t>
  </si>
  <si>
    <t xml:space="preserve">জুনোসিস এবং আন্তঃসীমান্তীয় প্রাণিরোগ প্রতিরোধ ও নিয়ন্ত্রণ গবেষণা প্রকল্প (জুলাই ২০১৮ হতে জুন ২০২৩) </t>
  </si>
  <si>
    <t xml:space="preserve">পোল্ট্রি রিসার্স এন্ড ডেভেলপমেন্ট সেন্টার স্থাপন প্রকল্প (জানুয়ারি ২০১৯- ডিসেম্বর ২০২৩)
</t>
  </si>
  <si>
    <r>
      <t>মহিষ</t>
    </r>
    <r>
      <rPr>
        <sz val="12"/>
        <rFont val="Nikosh"/>
        <family val="0"/>
      </rPr>
      <t xml:space="preserve"> গবেষণা ও উন্নয়ন প্রকল্প (জানুয়ারি ২০১৯ হতে ডিসেম্বর ২০২৩)</t>
    </r>
  </si>
  <si>
    <t>বাংলাদেশ প্রাণিসম্পদ গবেষণা ইনস্টিটিউট (বিএলআরআই) এর ভৌত অবকাঠামো সুবিধা ও গবেষণাসক্ষমতা জোরদারকরণ প্রকল্প (জানুয়ারি ২০১৯ হতে ডিসেম্বর ২০২২)</t>
  </si>
  <si>
    <t xml:space="preserve">দেশী মুরগির গবেষণা জোরদারকরণ, সংরক্ষণ ও উন্নয়ন প্রকল্প (জুলাই ২০১৮ হতে জুন, ২০২৩) </t>
  </si>
  <si>
    <t xml:space="preserve">পার্বত্য অঞ্চলে বিদ্যমান গয়াল সংরক্ষণ ও উন্নয়ন প্রকল্প (জুলাই ২০১৮ হতে জুন, ২০২৩) </t>
  </si>
  <si>
    <t>সংস্থাঃ মৎস্য ও প্রাণিসম্পদ তথ্য দপ্তর</t>
  </si>
  <si>
    <t>মৎস্য ও প্রাণিসম্পদ তথ্য দপ্তরের অফিস ভবন নির্মাণ ও সক্ষমতা বৃদ্ধিকরণ (জুলাই ২০১৯ হতে জুন ২০২১)</t>
  </si>
  <si>
    <t>মন্ত্রণালয়/ বিভাগঃ পল্লী উন্নয়ন ও সমবায় বিভাগ</t>
  </si>
  <si>
    <t>সংস্থাঃ পল্লী উন্নয়ন একাডেমী, বগুড়া</t>
  </si>
  <si>
    <t>গ্রীণ প্রযুক্তি ব্যবহার করে মৎস্য উৎপাদন, প্রক্রিয়াজাতকরণ, সংরক্ষণ ও বিপণনের মাধ্যমে গ্রামীণ জীবনমানের টেকসই উন্নয়ন শীর্ষক প্রায়োগিক গবেষণণা প্রকল্প (জুলাই ২০১৮ হতে জুন ২০২১)</t>
  </si>
  <si>
    <t>আরডিএ  বগুড়ার আওতায় ক্যাটেল গবেষণা ও উন্নয়ন কেন্দ্রের জোরদারকরণ ও সম্প্রসারণ শীর্ষক প্রায়োগিক গবেষণা প্রকল্প (জুলাই ২০১৮ হতে জুন ২০২১)</t>
  </si>
  <si>
    <t>মন্ত্রণালয়/ বিভাগঃ প্রতিরক্ষা মন্ত্রণালয়</t>
  </si>
  <si>
    <t>সংস্থাঃ সেনা সদর কিউএমজি'র শাখা</t>
  </si>
  <si>
    <t>চট্টগ্রাম, কুমিল্লা ও ময়মনসিংহের ত্রিশালে মিলিটারি ফার্ম আধুনিকায়ন প্রকল্প (জুলাই ২০১৮ হতে জুন ২০২১)</t>
  </si>
  <si>
    <t xml:space="preserve">পাবনা-নাটোর-সিরাজগঞ্জ জেলায় ভূ-উপরিস্থ পানির মাধ্যমে সেচ উন্নয়ন (জানুয়ারি ২০১৯ হতে ডিসেম্বর ২০২৩) </t>
  </si>
  <si>
    <t xml:space="preserve">কুমিল্লা-চাঁদপুর-ব্রাহ্মণবাড়িয়া জেলা সেচ এলাকা উন্নয়ন (জানুয়ারি ২০১৯ হতে ডিসেম্বর ২০২৩) </t>
  </si>
  <si>
    <t xml:space="preserve">চট্টগ্রাম-কক্সবাজার জেলায় ভূ-উপরিস্থ পানির মাধ্যমে সেচ উন্নয়ন প্রকল্প (জুলাই ২০১৭ হতে জুন ২০২২) </t>
  </si>
  <si>
    <t xml:space="preserve">মুজিবনগর সেচ এলাকা উন্নয়ন প্রকল্প (জুলাই ২০১৭ হতে জুন ২০২২) </t>
  </si>
  <si>
    <t>বাংলাদেশে নির্মিত/নির্মিতব্য রাবার ড্যামসমূহের প্রভাব নিরূপণের জন্য সমীক্ষা প্রকল্প (ডিসেম্বর ২০১৯ হতে জুন ২০২২)</t>
  </si>
  <si>
    <t xml:space="preserve">পুকুর পুনঃখননের মাধ্যমে ভূ-উপরিস্থ পানি উন্নয়ন ও ক্ষুদ্র সেচে ব্যবহার (জুলাই ২০১৮ হতে জুন ২০২৩) </t>
  </si>
  <si>
    <t xml:space="preserve">ভূ-উপরিস্থ পানি উন্নয়নের মাধ্যমে বৃহত্তর দিনাজপুর ও জয়পুরহাট জেলায় সেচ সম্প্রসারণ (জুলাই ২০১৮ হতে জুন ২০২৩) </t>
  </si>
  <si>
    <t>মন্ত্রণালয়/বিভাগঃ  পানি সম্পদ মন্ত্রণালয়</t>
  </si>
  <si>
    <t>সংস্থাঃ বাংলাদেশ পানি উন্নয়ন বোর্ড</t>
  </si>
  <si>
    <t>চট্টগ্রাম জেলার  হাটহাজারী উপজেলার হালদা সম্প্রসারণ সেচ পুনর্বাসন প্রকল্প (১ জানুয়ারী , ২০১৮ থেকে ৩০ জুন, ২০২১ )</t>
  </si>
  <si>
    <t>শেরপুর জেলাধীন ঝিনাইগাতী  উপজেলার অন্তর্গত মারাশী নদী  উপ-প্রকল্প পুনর্বাসন (জানুয়ারী,২০১৭- হতে  জুন  ২০২০)</t>
  </si>
  <si>
    <t>বরিশাল সেচ প্রকল্পের পুনর্বাসন প্রকল্প (জানুয়ারী,২০১৭ হতে  জুন, ২০২০)</t>
  </si>
  <si>
    <t>পদ্মা নদীর ভাঙ্গন হতে কুষ্টিয়া জেলার মিরপুর উপজেলাধীন তালবাড়ি এলাকা রক্ষা প্রকল্প (মার্চ ২০১৮ হতে জুন ২০২০)</t>
  </si>
  <si>
    <t>ঠাকুরগাঁও জেলার টাংগন ব্যারেজ, বুড়ি বাঁধ ও ভুল্লিসাধ সেচ প্রকল্প পুর্নবাসন, নদীর  ঢাল সংরক্ষণও রাবার ড্যাম নির্মাণ 
(জুলাই ২০১৭ হতে জুন ২০২০)</t>
  </si>
  <si>
    <t>মাথাভাঙ্গা নদী পুনঃখনন পকল্প (জুলাই ২০১৭ হতে জুন ২০২০)</t>
  </si>
  <si>
    <t>সেক্টরঃ পানি সম্পদ</t>
  </si>
  <si>
    <t>সংস্থাঃ বাংলাদেশ পানি উন্নয়ন বোর্ড</t>
  </si>
  <si>
    <t>চট্টগ্রাম মহানগরীর বন্যা নিয়ন্ত্রণ, জলামগ্নতা/জলাবদ্ধতা নিরসন ও নিষ্কাশন উন্নয়ন প্রকল্প  (জুলাই ২০১৮ হতে জুন ২০২১)</t>
  </si>
  <si>
    <t>বুড়িগঙ্গা নদীর ভাঙ্গণ হতে পোস্তাগোলা ক্যান্টনমেন্ট রক্ষা প্রকল্প (অগাস্ট ২০১৭ হতে জুন ২০২০ পর্যন্ত)</t>
  </si>
  <si>
    <t>জয়পুরহাট জেলার তুলশী গঙ্গা, ছোট যমুনা, চিড়ি ও হারাবতী নদী পুনঃখনন (অক্টোবর ২০১৮ হতে জুন ২০২১)</t>
  </si>
  <si>
    <t>কুড়িগ্রাম জেলার রৌমারী উপজেলার ঘুঘুমারী হতে ফুলুয়ার চর ঘাট ও রাজিবপুর উপজেলা সদর (মেম্বর পাড়া) হতে মোহনগঞ্জ বাজার পর্যন্ত ব্রহ্মপুত্র নদের ভাঙন হতে বামতীর সংরক্ষণ ও ড্রেজিং (অক্টোবর ২০১৮ হতে জুন ২০২১)</t>
  </si>
  <si>
    <t>কুড়িগ্রাম জেলার চিলমারী ও উলিপুর উপজেলাধীন বৈরাগীরহাট ও চিলমারী বন্দর এলাকায় ব্রহ্মপুত্র নদের ডানতীর সংরক্ষণ ও ড্রেজিং প্রকল্প (এপ্রিল ২০১৮ হতে জুন ২০২১)</t>
  </si>
  <si>
    <t>বাগেরহাট জেলার মোংলা উপজেলার বাংলাদেশ সেনা কল্যান সংস্থার নিজস্ব প্রতিষ্ঠান এলিফেন্ট ব্রান্ড সিমেন্ট ফ্যাক্টরী ও তৎসংলগ্ন এলাকা পশুর নদীর বামতীরের ভাঙ্গন হতে রক্ষা (এপ্রিল ২০১৮ হতে জুন ২০১৯)</t>
  </si>
  <si>
    <t>ময়মনসিংহ জেলার গফরগাঁও উপজলাধীন চর আলগী ইউনিয়নের চতুর্দিকে বেড়ী বাঁধ নির্মাণ (অক্টোবর ২০১৮ হতে জুন ২০২১)</t>
  </si>
  <si>
    <t>পশ্চিম গোপালগঞ্জ সমন্বিত পানি ব্যবস্থাপনা প্রকল্প (২য় পর্যায়) (আগস্ট ২০১৮ হতে জুন ২০২১)</t>
  </si>
  <si>
    <t>ব্রাহ্মণবাড়িয়া জেলার নবীনগর উপজেলার বড়িকান্দি হতে ধরাভাঙ্গা এমপি বাঁধ পর্যন্ত মেঘনা নদীর বামতীর সংরক্ষণ ও যমুনা খাল পুনঃখনন প্রকল্প (সেপ্টেম্বর ২০১৮ হতে জুন ২০২১)</t>
  </si>
  <si>
    <t>মধুমতি নবগঙ্গা উপ-প্রকল্প পুনর্বাসন ও নবগঙ্গা নদী পুনঃখনন প্রকল্প (জুলাই ২০১৮ হতে জুন ২০২১)</t>
  </si>
  <si>
    <t>কিশোরগঞ্জ জেলার হোসেনপুর উপজেলাধীন সাহেবেরচর গ্রাম ও তদসংলগ্ন এলাকা পুরাতন ব্রহ্মপু্ত্র নদের বাম তীরের ভাঙ্গন হতে রক্ষা (জানুয়ারি ২০১৯ হতে জুন ২০২১)</t>
  </si>
  <si>
    <t>কুমিল্লা জেলার তিতাস ও হেমনা উপজেলায় তিতাস নদী পুনঃখনন (অক্টোবর ২০১৮ হতে জুন ২০২০)</t>
  </si>
  <si>
    <t>সাতক্ষীরা জেলার পোল্ডার ১, ২, ৬-৮ এবং ৬-৮ (এক্সটেনশন) এর নিষ্কাশন ব্যবস্থার উন্নয়ন (জানুয়ারি ২০১৮ হতে জুন ২০২২)</t>
  </si>
  <si>
    <t>কুড়িগ্রাম জেলার কুড়িগ্রাম সদর, রাজারহাট ও ফুলবাড়ী উপজেলাধীন ধরলা নদীর বন্যা নিয়ন্ত্রণসহ বাম ও ডান তীর সংরক্ষণ (ডিসেম্বর ২০১৮ থেকে জুন ২০২১)</t>
  </si>
  <si>
    <t xml:space="preserve">পানি সম্পদ মন্ত্রণালয় ও সংস্থাসমূহের সক্ষমতা বৃদ্ধিকল্পে ছোট আকারের জলযান ক্রয় (অক্টোবর ২০১৮ হতে জুন ২০২২) </t>
  </si>
  <si>
    <t>ভৈরব নদ পুনঃখনন (২য় পর্যায়) (জানুয়ারি ২০১৯ থেকে জুন ২০২১)</t>
  </si>
  <si>
    <t>সিলেট জেলার সিলেট সদর উপজেলাধীন মোগলগাঁও ইউনিয়নের দশগ্রাম এলাকায় সুরমা নদীর ডান তীর এবং বিশ্বনাথ উপজেলাধীন মাহতাবপুর ও রাজাপুর পরগণা বাজার এলাকায় সুরমা নদীর বাম তীর সংরক্ষণ (জুলাই ২০১৮ হতে জুন ২০২১)</t>
  </si>
  <si>
    <t>যমুনা নদীর ভাঙ্গন হতে সিরাজগঞ্জ  জেলার কাজিপুর উপজেলাধীন সিংড়াবাড়ী, পাটাগ্রাম ও বাঐখোলা এলাকা সংরক্ষণ (জানুয়ারি ২০১৯ থেকে জুন ২০২১)</t>
  </si>
  <si>
    <t>পাবনা জেলার বেড়া উপজেলার মুন্সিগঞ্জ হতে খানপুরা এবং কাজিরহাট হতে রাজধরদিয়া নামক এলাকায় যমুনা নদীর ডানতীর সংরক্ষণ প্রকল্প (জানুয়ারি ২০১৯ হতে জুন ২০২১)</t>
  </si>
  <si>
    <r>
      <t>ভূমি পুনরুদ্ধারের লক্ষ্যে উড়িরচর-নোয়াখালী ক্রস ড্যাম নির্মাণ প্রকল্প (অক্টোবর ২০১৮ হতে জুন ২০২৩)</t>
    </r>
    <r>
      <rPr>
        <b/>
        <sz val="12"/>
        <rFont val="NikoshBAN"/>
        <family val="0"/>
      </rPr>
      <t xml:space="preserve"> </t>
    </r>
  </si>
  <si>
    <t>পানি উন্নয়ন বোর্ডের মাঠ পর্যায়ের অফিসসমূহে (১6টি) নতুন রেস্ট হাউজ নির্মাণ প্রকল্প (জুলাই ২০১৮ হতে জুন ২০২০)</t>
  </si>
  <si>
    <t>মাতামুহুরী নদী ড্রেজিং ও তীর সংরক্ষণ প্রকল্প (মার্চ ২০১৮ হতে জুন ২০২০)</t>
  </si>
  <si>
    <r>
      <t xml:space="preserve">K¨vwcUvj †WªwRs Ges evsjv‡`‡ki ‡UKmB b`x e¨e¯’vcbvi Rb¨ 35wU †WªRvi I Avbylvw½K hন্ত্রcvwZ µq </t>
    </r>
    <r>
      <rPr>
        <sz val="12"/>
        <rFont val="Nikosh"/>
        <family val="0"/>
      </rPr>
      <t>(জুলাই ২০১৮ হতে জুন ২০২৩ )</t>
    </r>
  </si>
  <si>
    <t>বাপাউবোর ঢাকাস্থ নিজস্ব কম্পাউন্ডে আবাসিক ভবনসহ অন্যান্য স্থাপনা নির্মাণ (জানুয়ারি ২০১৮ হতে জুন ২০২১)</t>
  </si>
  <si>
    <t>মাদারীপুর জেলার শিবচর উপজেলায় আড়িয়াল খাঁ নদীতীর সংরক্ষণ ও ড্রেজিং প্রকল্প (নভেম্বর ২০১৮ হতে জুন ২০২১)</t>
  </si>
  <si>
    <t>নীলফামারী জেলার কিশোরগঞ্জ উপজেলায় চাড়ালকাটা নদী সোজাকরণ এবং বুড়িতিস্তা নদীর বন্যা নিয়ন্ত্রণ বাঁধ রক্ষার্থে জলঢাকা উপজেলায় নদীতীর সংরক্ষণ (ডিসেম্বর ২০১৮ হতে জুন ২০২১)</t>
  </si>
  <si>
    <t>নওগাঁ জেলার ধামইরহাট, পত্নীতলা ও মহাদেবপুর উপজেলাধীন আত্রাই নদীর উভয় তীর প্রতিরক্ষামূলক কাজ, বাঁধ মেরামত, খাল পুনঃখনন এবং রেগুলেটর মেরামত, নিষ্কাশন ও সেচ প্রকল্প। (জুলাই ২০১৭ হতে জুন ২০২০)</t>
  </si>
  <si>
    <t>চাঁদপুর জেলার মতলব উত্তর উপজেলাধীন মেঘনা নদীর বাম তীরবর্তী দশানী হতে ষাটনল পর্যন্ত এলাকা ঢেউয়ের আঘাত হতে রক্ষা প্রকল্প   (জানুয়ারী ২০১৭ হতে জুন ২০২০)</t>
  </si>
  <si>
    <t>যমুনা নদীর ভাঙন হতে গাইবান্ধা জেলার ফুলছড়ি উপজেলাধীন কাতলামারী ও সাঘাটা উপজেলাধীন গোবিন্দি এবং হলদিয়া এলাকা রক্ষা প্রকল্প। (জানুয়ারী ২০১৯ হইতে জুন ২০২২)</t>
  </si>
  <si>
    <t>কিশোরগঞ্জ জেলার পাকুন্দিয়া উপজেলাধীন দক্ষিণ চরটেশী গ্রাম ও তদসংলগ্ন এলাকা পুরাতন ব্রহ্মপুত্র নদের বামতীরের ভাঙ্গন হতে স্থায়ী প্রতিরক্ষামূলক কাজ এবং চর আলগী গ্রাম সংলগ্ন পুরাতন ব্রহ্মপুত্র নদ ড্রেজিং প্রকল্প (ডিসেম্বর ২০১৭ হতে জুন ২০১৯)</t>
  </si>
  <si>
    <t>ফেনী জেলার ছাগলনাইয়া ও ফেনী সদর উপজেলাধীন ফেনী নদীর ডানতীর  ভাঙ্গন হতে নাঙ্গলমোড়া ও জগৎ জীবনপুর এলাকা রক্ষা প্রকল্প (জানুয়ারি ২০১৮ হতে জুন ২০২০)</t>
  </si>
  <si>
    <t>যান্ত্রিক সরঞ্জাম পরিদপ্তরের জন্য ল্যান্ডবেসড যন্ত্রপাতি ও বার্জ ক্রয় প্রকল্প (জুলাই ২০১৬ হতে জুন ২০১৯)</t>
  </si>
  <si>
    <t>ভবদহ ও তৎসংলগ্ন এলাকার জলাবদ্ধতা দূরীকরণ প্রকল্প (২য় পর্যায়) (জুলাই ২০১৯ হতে জুন ২০২২)</t>
  </si>
  <si>
    <t xml:space="preserve">পটুয়াখালী পওর বিভাগের অন্তর্গত দুমকী- লাউকাঠি উপ-প্রকল্পের আওতায় বাহেরচরে পায়রা নদীর বাম তীরে ভাঙ্গন কবলিত কিঃমিঃ ০.০০ হতে কিঃমিঃ ১.৫০০ পর্যন্ত মোট ১.৫০০ কিঃমিঃ নদী তীর সংরক্ষণ প্রকল্প (জানুয়ারী ২০১৮ হতে জন ২০২০) </t>
  </si>
  <si>
    <t>জামালপুর জেলার মাদারগঞ্জ উপজেলাধূীন পাকেরদহ ও বালিজুরি ইউনিয়ন এবং বগুড়া জেলার সারিয়াকান্দি উপজেলাধীন কাজলা ইউনিয়নের জামথল নামক স্থানটি যমুনা নদীর ভাঙ্গন হতে রক্ষা প্রকল্প। (অক্টোবর ২০১৭ হতে জুন ২০২০)</t>
  </si>
  <si>
    <t>করতোয়া নদী উন্নয়ন প্রকল্প (এপ্রিল ২০১৭-জুন ২০২১)</t>
  </si>
  <si>
    <t>বগুড়া জেলার সোনাতলা, সারিয়কান্দি ও ধুনট উপজেলায় যমুনা নদীর ডান তীরে  ক্রসবার, স্পার ও প্রতিরক্ষামূলক কাজের পুনর্বাসন সহ যমুনা নদীর ডান তীর সংরক্ষণ কাজ । (জুলাই ২০১৭ হতে জুন ২০২০)</t>
  </si>
  <si>
    <t>ভোলা জেলার দৌলতখান উপজেলাধীন দৌলতখান পৌরসভা ও চরপাতা ইউনিয়নের চকিঘাট এলাকা মেঘনা নদীর ভাঙ্গন হতে রক্ষা (জুলাই ২০১৯ হতে জুন ২০২২)</t>
  </si>
  <si>
    <t>কিশোরগঞ্জ জেলার ইঁটনা উপজেলাধীন (ক) বৌলাই নদীর ভাঙ্গন হতে ইটনা উপজেলা সদর  লঞ্চঘাট (খ) ধনু নদীর ভাঙ্গন হতে শিমুলবাগ গ্রাম (গ) করিমগঞ্জ উপজেলাধীন ধনু নদীর ভাঙ্গন হতে নোয়াগাঁও গ্রাম রক্ষার্থে বৌলাই ও ধনু নদীর বাম তীর সংরক্ষণ এবং (ঘ) ইটনা উপজেলাধীন শিমুলবাগ  হতে বরিবাড়ি পর্যন্ত ধুনু নদী ড্রেজিং ও এলংজুরী এলাকায় বৌলাই নদী ড্রেজিং প্রকল্প। (ডিসেম্বর ২০১৭ হতে জুন ২০১৯)</t>
  </si>
  <si>
    <t>দিনাজপুর জেলার সদর উপজেলাধীন দিনাজপুর শহর রক্ষা প্রকল্পের পুনর্বাসন (জানুয়ারী ২০১৮ হতে জুন ২০২০)</t>
  </si>
  <si>
    <t>কপোতাক্ষ নদের জলাবদ্ধতা দূরীকরণ প্রকল্প (২য় পর্যায়) (জুলাই ২০১৯ হতে জুন ২০২২)</t>
  </si>
  <si>
    <t>জলবায়ু পরিবর্তনের কারনে বিভিন্ন সময়ে সৃষ্ট ঘূর্ণিঝড়/উচ্চ জোয়ারে নোয়াখালী জেলার হাতিয়া উপজেলার ক্ষতিগ্রস্থ পোল্ডার নং ৭৩/১(এ+বি) ও পোল্ডার নং ৭৩/২ পূনর্বাসন প্রকল্প (জুলাই ২০১৭ হতে জুন ২০২০)</t>
  </si>
  <si>
    <t>সুনামগঞ্জ জেলার দোয়ারাবাজার ও ছাতক উপজেলার আওতাধীন সুরমা নদীর ডানতীরে অবস্থিত দোয়ারাবাজার উপজেলা পরিষদ কমপ্লেক্স ও অন্যান্য এলাকায় নদী তীর সংরক্ষণপ্রকল্প। (অক্টোবর ২০১৮ হতে জুন ২০২১)</t>
  </si>
  <si>
    <t>কুমিল্লা  জেলার সেচ ও নিষ্কাশন উন্নয়নকল্পে গোমতী নদী ড্রেজিং (নভেম্বর ২০১৮ হতে জুন ২০২১)</t>
  </si>
  <si>
    <t xml:space="preserve">বগুড়া জেলায় যমুনা নদীতে ড্রেজিংকরণ ও ক্রসবার নির্মাণের মাধ্যমে ভূমি পুনরুদ্ধদার (জানুয়ারি ২০১৯ হতে জুন ২০২৩) </t>
  </si>
  <si>
    <r>
      <t>সিরাজগঞ্জ  জেলার শাহজাদপুর উপজেলাধীন ব্রাহ্মণগ্রাম- হাটপাঁচিল ও তৎসংলগ্ন এলাকায় যমুনা নদীর ডান তীর সংরক্ষি এবং  বেতিল স্পার-১ ও এনায়েতপুর স্পার-২ শক্তিশালীকরণ। (ডিসেম্বর ২০১৮ হতে জুন ২০</t>
    </r>
    <r>
      <rPr>
        <b/>
        <sz val="12"/>
        <rFont val="NikoshBAN"/>
        <family val="0"/>
      </rPr>
      <t>২১</t>
    </r>
    <r>
      <rPr>
        <sz val="12"/>
        <rFont val="NikoshBAN"/>
        <family val="0"/>
      </rPr>
      <t xml:space="preserve">) </t>
    </r>
  </si>
  <si>
    <t xml:space="preserve">কুড়িগ্রাম জেলার মধ্য দিয়ে প্রবাহিত প্রধান নদ-নদীসমূহ ড্রেজিং করে বন্যা ও নদী ভাঙ্গন রোধ, নাব্যতা বৃদ্ধি এবং ভূমি পুনরুদ্ধার প্রকল্প (নভেম্বর ২০১৮ হতে জুন ২০২১) </t>
  </si>
  <si>
    <t>মাদারীপুর জেলার রাজৈর, মাদারীপুর সদর ও কালকিনি উপজেলায় আড়িয়াল খাঁ কুমার ও টরকী নদী তীর সংরক্ষণও ড্রেজিং প্রকল্প (জুলাই ২০১৯ হতে জুন ২০২২)</t>
  </si>
  <si>
    <t>গোপালগঞ্জ জেলার টুঙ্গিপাড়া ও কোটালীপাড়া উপজেলায় খাল পুনঃখনন ও নদী তীর সংরক্ষণ প্রকল্প (জুলাই ২০১৯ হতে জুন ২০২২)</t>
  </si>
  <si>
    <t>গোপালগঞ্জ জেলার কাশিয়ানি উপজেলার দক্ষিণ চর ভাটপাড়া হতে জয়বাংলা গ্রাম পর্যন্ত মধুমতি নদীর বামতীর সংরক্ষন এবং ভাটিয়াপাড়া বাজার এলাকা ইতিপুর্বে বাস্তবায়িত প্রতিরক্ষামূলক কাজের পুনর্বাসন  প্রকল্প । (জুলাই ২০১৯ হতে জুন ২০২১)</t>
  </si>
  <si>
    <t>গোপালগঞ্জ জেলাধীন টুঙ্গিপাড়া জেলাধীন গহরডাঙ্গা এলাকায় ০.৫৪০ কিঃ মিঃ বেলতলা এলাকায় ০.২৯৫ কিঃমিঃ, লেবুতলা এলাকায় ১.৫৯২ কিঃমিঃ, মুন্সিপাড়া এলাকায় ০.৬১৫ কিঃমিঃ বাঘিয়াকুল ০.১৮০ কিঃমিঃ, কোটালীপাড়া উপজেলার কুরপালা এলাকায় ০.১২০ কিঃমিঃ, সর্বমোট ৩.৩৪২ কিঃমিঃ, যথাক্রমে মধুমতি বাঘিয়ারকুল, শৈলদাহ ও ঘাঘর নদী তীর প্রতিরক্ষা প্রকল্প (জুলাই ২০১৯ হতে জুন ২০২২)</t>
  </si>
  <si>
    <t>রাজবাড়ী জেলার পাংশা উপজেলায়, কালুখালী উপজেলায় প্রস্তাবিত ক্যান্টনমেন্ট, রাজবাড়ী সদর উপজেলা পদ্মা নদীর ডান তীর এ ভাংগন হতে রক্ষা ও চর ড্রেজিং প্রকল্প (জুলাই ২০১৯ হতে জুন ২০২২)</t>
  </si>
  <si>
    <t>বীরশ্রেষ্ঠ মুন্সি আব্দুর রউফ স্মৃতি জাদুঘর রাস্তা মধুমতি নদীর ভাঙ্গন হতে রক্ষার্থে প্রতিরক্ষামূলক কাজ ও ড্রেজিং প্রকল্প । (র্মাচ ২০১৯ হতে জুন ২০২১)</t>
  </si>
  <si>
    <t>শরীয়তপুর জেলার কীর্তিনাশা নদীর ড্রেজিং এবং তীর রক্ষা প্রকল্প (জুলাই ২০১৯ হতে জুন ২০২২)</t>
  </si>
  <si>
    <t>শরীয়তপুর জেলার সখিপুর থানার পদ্মা নদীর ডান তীরে ও গোসাইরহাট উপজেলায় মেঘনা নদীর ডান তীর এবং সুরেশ্বর ডামুড্যা নদের ভাঙ্গন রক্ষা প্রকল্প (জুলাই ২০১৯ হতে জুন ২০২২)</t>
  </si>
  <si>
    <t>নোয়াখালী জেলার কোম্পানিগঞ্জ উপজেলায় সন্দ্বীপ চ্যানেলের ভাঙ্গন হতে মুসাপুর ক্লোজার রেগুলেটর এবং সংলগ্ন এলাকা রক্ষার জন্য মুসাপুর রেগুলেটরের ডাইভারশন চ্যানেল ও সন্দ্বীপ চ্যানেলের বামতীর প্রতিরক্ষামূলক প্রকল্প (জানুয়ারি ২০১৯ হতে জুন ২০২১)</t>
  </si>
  <si>
    <t>নোয়াখালী জেলার বেগমগঞ্জ, চাটখিল, সেনবাগ ও সোনাইমুড়ি উপজেলার জলাবদ্ধতা দূরীকরন অধিক ফসল উৎপাদনের লক্ষ্যে খাল পুনঃখনন প্রকল্প (জুলাই ২০১৯ হতে জুন ২০২২)</t>
  </si>
  <si>
    <t>পটুয়াখালী ও বরিশাল জেলায় তেতুলিয়া নদী ড্রেজিং এবং ধুলিয়া - দুর্গাপাশা নদীতীর সংরক্ষন প্রকল্প (জুলাই ২০১৮ হতে জুন ২০২১)</t>
  </si>
  <si>
    <t>পটুয়াখালী জেলাধীন কলাপাড়া উপজেলার পোল্ডার নং-৪৭/১ এর পুনর্বাসন শীর্ষক প্রকল্প (জুলাই ২০১৮ হতে জুন ২০২১)</t>
  </si>
  <si>
    <t>কুয়াকাটা সমুদ্র সৈকত রক্ষা ও উন্নয়ন শীর্ষক প্রকল্প (জুলাই ২০১৯ হতে জুন ২০২০)</t>
  </si>
  <si>
    <t>বরগুনা জেলার আমতলী উপজেলাধীন বাপাউবো পোল্ডার নং- ৪৩/১ এর অন্তর্গত আমতলী সুবন্ধী-চাওড়া এলাকার জলাবদ্ধতা দুরীকরণ প্রকল্প (ফেব্রুয়ারি ২০১৯ হতে জুন ২০২১)</t>
  </si>
  <si>
    <t>পটুয়াখালী  পানি উন্নয়ন বিভাগ, বাপাউবো, কলাপাড়া পটুয়াখালী এর আওতাধীন ধানখালী ইউনিয়নের অন্তর্গত পোল্ডার নং-৪৯ এর কিঃমিঃ ২.০০০ হতে কিঃমিঃ ৭.০০০  মোট ৫.০০০কিঃমিঃ স্থানে বাঁধ পুনঃনির্মাণ স্লোপ প্রতিরক্ষাসহ, বাঁধ মেরামত /পুনঃরাকৃতিকরন ২২কিঃমিঃ, স্লুইস নির্মাণ ৭ টি, পুরাতন সস্নুইজ মেরামত গেটসহ ৮টি, খাল পুনঃখনন ১৫কিঃমিঃ,  এবং নদীর তীর প্রতিরক্ষা ৪.০০ কিঃমিঃ কাজ বাস্তবায়ন শীর্ষক প্রকল্প (জুলাই ২০১৮ হতে জুন ২০২১)</t>
  </si>
  <si>
    <t>চট্টগ্রাম, রাঙ্গামাটি, বান্দরবান ও কক্সবাজার বাপাউবো অফিস, কলোনি ও  অন্যান্য অবকাঠামো নির্মাণ প্রকল্প (ডিসেম্বর, ২০১৮ থেকে জুন, ২০২০ )</t>
  </si>
  <si>
    <t>চট্টগ্রাম জেলার পটিয়া উপজেলার বন্যা নিয়ন্ত্রণ, নিষ্কাশন ও সেচ প্রকল্প (নভেম্বর ২০১৮ হতে ৩০ জুন ২০২২ )</t>
  </si>
  <si>
    <t>নওগাঁ জেলার বদলগাছী উপজেলায় বালুভরা ইউনিয়নে অন্তর্ভূক্ত গুরুত্বপূর্ণ স্থাপনাসমূহ রক্ষার্থে ছোট যমুনা নদীর ডান তীর সংরক্ষণ প্রকল্প (ডিসেম্বর ২০১৮ হতে জুন ২০১৯)</t>
  </si>
  <si>
    <t>পদ্মা নদীর ভাঙ্গন হতে রাজশাহী মহানগরীকে রক্ষাকল্পে শহররক্ষা প্রকল্পের পুনর্বাসন প্রকল্প (জুলাই ২০১৯ হতে জুন ২০২৩)</t>
  </si>
  <si>
    <t xml:space="preserve">পদ্মা নদীর ভাঙ্গন হতে চাঁপাইনবাবগঞ্জ জেলার চরবাগডাঙ্গা ও শাজাহানপুর এলাকা রক্ষা প্রকল্প  (ফেব্রয়ারি ২০১৯ হতে জুন ২০২১) </t>
  </si>
  <si>
    <t xml:space="preserve">খুলনা জেলার খালিশপুর থানাধীন ক্রিসেন্ট জুটমিল ও তৎসংলগ্ন এলাকা ভৈরব নদীর ভাঙ্গন হতে রক্ষা প্রকল্প (জুলাই ২০১৯- জুন ২০২১) </t>
  </si>
  <si>
    <t>সিলেট জেলার জকিগঞ্জ উপজেলাধীন (সুরমা ও কুশিয়ারা নদীর সীমান্ত নদী অংশে) সীমান্ত নদী সংরক্ষণও উন্নয়ন প্রকল্প (জুলাই ২০১৮ হতে জুন ২০২১)</t>
  </si>
  <si>
    <t>তিস্তা ব্যারেজের কমান্ড এলাকা উন্নয়ন প্রকল্প (জুলাই ২০১৯ হতে জুন ২০২২)</t>
  </si>
  <si>
    <t>নীলফমারী জেলার কিশোরগঞ্জ উপজেলায় চাড়ালকাটা নদী সোজাকরন এবং বুড়িতিস্তা নদীর বন্যা নিয়ন্ত্রণ বাঁধ রক্ষার্থে জলঢাকা উপজেলায় নদী তীর সংরক্ষণপ্রকল্প (জুলাই ২০১৯ হতে জুন ২০২২)</t>
  </si>
  <si>
    <t>হবিগঞ্জ জেলার নবীগঞ্জ উপজেলাস্থ বিবিয়ানা-৩, ৪০০ মেগাওয়াট, বিবিয়ানা-দক্ষিণ  ৪০০ মেগাওয়াট সিসিপিপি বিদ্যুৎ কেন্দ্র নির্মাণ প্রকল্প ও সামিট বিবিয়ানা-২ বিদ্যুৎ কেন্দ্রের কার্যক্রম সচল রাখার নিমিত্তে এই ৩টি স্থাপনার সম্মুখ ভাগে অবস্থিত কুশিয়ারা নদীর উভয় তীরের ভাঙ্গন রোধ। (নভেম্বর, ২০১৮ হতে জুন, ২০২০)</t>
  </si>
  <si>
    <t>ময়মনসিংহ জেলার সদর উপজেলাধীন বোরচর ইউনিয়নের ডিগ্রিপাড়া এবং অষ্টাধার ইউনিয়নের ঝাপারকান্দা, সেনেরচর, অষ্টাধার বাজার ও তৎসংলগ্ন এলাকা পুরাতন ব্রহ্মপুত্র নদের ভাঙ্গন হতে রক্ষার্থে তীর সংরক্ষণ প্রকল্প ( জানুয়ারি ২০১৯ হতে জুন ২০২১)</t>
  </si>
  <si>
    <t>ময়মনসিংহ জেলার ঈশ্বরগঞ্জ উপজেলার অন্তর্গত মরিচারচর ও বটতলা এলাকার ব্রহ্মপুত্র নদের বামতীর সংরক্ষন প্রকল্প (নভেম্বর  ২০১৮ হতে জুন ২০২১)</t>
  </si>
  <si>
    <t>নেত্রকোনা জেলার মোহনগঞ্জ উপজেলার ডিংগাপোতা হাওর উপ-প্রকল্পের খাল পুনঃখনন ও জীবনযাত্রার মান উন্নয়ন প্রকল্প (জানুয়ারী, ২০১৯ হইতে জুন ২০২০)</t>
  </si>
  <si>
    <t>গাইবান্ধা জেলার সদর উপজেলাধীন কামারজানি ইউনিয়নের গোঘাট এবং সুন্দরগঞ্জ উপজেলার শ্রীপুর ইউনিয়নের খানাবাড়ী ও পাশ্বর্বর্তী এলাকা ব্রহ্মপুত্র নদের ভাঙ্গন হতে রক্ষা (জানুয়ারী ২০১৯ হতে জুন ২০২১)</t>
  </si>
  <si>
    <t>বাংলাদেশ পানি উন্নয়ন বোর্ডের অধীন ৬টি ড্রেজার বেইজ নির্মাণ প্রকল্প (জুলাই ২০১৯ হতে জুন ২০২২)</t>
  </si>
  <si>
    <t>আন্তর্জাতিক পানি সম্পদ ব্যবস্থাপনা এবং গবেষণা ইনস্টিটিউট (জানুয়ারি ২০১৯ হতে অক্টোবর ২০২১)</t>
  </si>
  <si>
    <t>সংস্থাঃ হাওর ও জলাভূমি উন্নয়ন অধিদপ্তর</t>
  </si>
  <si>
    <t>বর্ণি বাঁওড় উন্নয়ন প্রকল্প (২য় পর্যায়) (জুলাই ২০১৯ হতে জুন ২০২৩)</t>
  </si>
  <si>
    <t>ব্রাহ্মনবাড়িয়া জেলা এবং বাংলাদেশের উত্তর-পূর্বাঞ্চলের ভূ-পরিস্থ এবং ভূ-গর্ভস্থ পানির প্রাপ্যতা জরিপের নিমিত্তে ভূ-মডেলিং করা (জানুয়ারি ২০১৬ হতে জুন ২০১৮)</t>
  </si>
  <si>
    <t>নেত্রকোনা, কিশোরগঞ্জ ও ব্রাহ্মণবাড়িয়া জেলার বিল, হাওর, বাওর, ইত্যাদি খননপূর্বক ভূ-উপরিস্থ পানির প্রাপ্যতা বৃদ্ধি ও সংরক্ষণের সমীক্ষা (জানুয়ারি ২০১৬ হতে জুন ২০১৮)</t>
  </si>
  <si>
    <t>মধ্য পশ্চিমাঞ্চলীয় জলাভূমি ব্যবস্থাপনা ও জীবনমান  উন্নয়ন সমীক্ষা প্রকল্প (জুলাই ২০১৯ হতে জুন ২০২১)</t>
  </si>
  <si>
    <t>সংস্থাঃ পানি সম্পদ পরিকল্পনা সংস্থা (ওয়ারপো)</t>
  </si>
  <si>
    <t xml:space="preserve">জাতীয় পানি সম্পদ পরিকল্পনা প্রণয়ন ( জুলাই ২০১৯ হতে জুন ২০২২)
</t>
  </si>
  <si>
    <t>বাংলাদেশের ৫৫টি জেলায় বাংলাদেশ পানি আইন, ২০১৩ এর কার্যকর প্রয়োগে পানি সম্পদের প্রাপ্যতা এবং ভূ-গর্ভস্হ পানি ধারক স্তরের সর্বনিম্ন নিরাপদ আহরণসীমা নিরুপন (জুলাই ২০১৯ হতে জুন ২০২৩)</t>
  </si>
  <si>
    <t>সংস্থাঃ ভুমি মন্ত্রণালয়</t>
  </si>
  <si>
    <t>মৌজা ও প্লট ভিত্তিক জাতীয় ডিজিটাল ভূমি জোনিং প্রকল্প (জুলাই ২০১৯ হতে জুন ২০২২)</t>
  </si>
  <si>
    <t>উপজেলা পর্যায়ে খাস পুকুর সংরক্ষণ ও সৌন্দর্যবর্ধন প্রকল্প (ফেব্রুয়ারি ২০১৯ হতে জুন ২০২১)</t>
  </si>
  <si>
    <t xml:space="preserve">মন্ত্রণালয়/বিভাগঃ পানি সম্পদ মন্ত্রণালয় </t>
  </si>
  <si>
    <t>মেঘনা নদীর ভাঙ্গন হতে বরিশাল জেলার মেহেন্দিগঞ্জ  উপজেলার উলানিয়া-গোবিন্দপুর এলাকা রক্ষা (জানুয়ারি, ২০১৮ হতে জুন, ২০২০)</t>
  </si>
  <si>
    <t>ফরিদপুর জেলার চরভদ্রাসন উপজেলাধীন পদ্মা নদীর ডান তীর সংরক্ষণ ও ড্রেজিং প্রকল্প (জুলাই, ২০১৮ হতে জুন, ২০২১)</t>
  </si>
  <si>
    <t>ঢাকা জেলার দোহার উপজেলাধীন মাঝিরচর হতে নারিশাবাজার হয়ে মোকসেদপুর পর্যন্ত পদ্মা নদীর বাম তীর সংরক্ষণ (অক্টোবর, ২০১৮ হতে জুন, ২০২২)</t>
  </si>
  <si>
    <t>চট্টগ্রাম জেলার ফটিকছড়ি ও হাটহাজারী উপজেলায় হালদা নদী ও ধুরং খালের তীর সংরক্ষণ ও বন্যা নিয়ন্ত্রণ (অক্টোবর, ২০১৮ হতে জুন, ২০২১)</t>
  </si>
  <si>
    <r>
      <t xml:space="preserve">গড়াই নদী ড্রেজিং ও তীর সংরক্ষণ প্রকল্প </t>
    </r>
    <r>
      <rPr>
        <sz val="12"/>
        <rFont val="Nikosh"/>
        <family val="0"/>
      </rPr>
      <t>(অক্টোবর, ২০১৮ হতে জুন, ২০২২)</t>
    </r>
  </si>
  <si>
    <r>
      <t xml:space="preserve">কিশোরগঞ্জ জেলার মিঠামাইন উপজেলাধীন মিঠামাইন ক্যান্টনমেন্ট এর ভূমি সমতল উঁচুকরণ, ওয়েভ প্রটেকশন ও তীর প্রতিরক্ষা কাজ </t>
    </r>
    <r>
      <rPr>
        <sz val="12"/>
        <rFont val="Nikosh"/>
        <family val="0"/>
      </rPr>
      <t>(অক্টোবর, ২০১৮ হতে জুন, ২০২১)</t>
    </r>
  </si>
  <si>
    <r>
      <t xml:space="preserve">চট্টগ্রাম জেলার রাঙ্গুনিয়া ও বোয়ালখালী উপজেলা এবং রাঙ্গামাটি পার্বত্য জেলায় কর্ণফূলী ও ইছামতি নদী এবং সংযুক্ত খালসমূহের উভয় তীরবর্তী বিভিন্ন ভাঙ্গনকবলিত এলাকা রক্ষাকল্পে নদীসমূহের ড্রেজিং ও তীর সংরক্ষণ কাজ </t>
    </r>
    <r>
      <rPr>
        <sz val="12"/>
        <rFont val="Nikosh"/>
        <family val="0"/>
      </rPr>
      <t>(ডিসেম্বর, ২০১৮ হতে জুন, ২০২১)</t>
    </r>
  </si>
  <si>
    <t>রংপুর জেলার মিঠাপুকুর, পীরগাছা ও রংপুর সদর উপজেলায় যমুনেশ্বরী, ঘাঘট ও করতোয়া নদীর তীর সংরক্ষণ (সেপ্টেম্বর, ২০১৮ হতে জুন, ২০২১)</t>
  </si>
  <si>
    <t>ফরিদপুর জেলার আড়িয়াল খাঁ নদী তীর সংরক্ষণ ও ড্রেজিং প্রকল্প</t>
  </si>
  <si>
    <r>
      <t>বরিশাল জেলার মুলাদী উপজেলার ৭ নং কাজিরচর ইউনিয়নস্থ বাহাদুরপুর গ্রাম কয়লা খালের ভাঙ্গন হতে রক্ষা (</t>
    </r>
    <r>
      <rPr>
        <sz val="12"/>
        <rFont val="Nikosh"/>
        <family val="0"/>
      </rPr>
      <t>জানুয়ারি, ২০১৮ হতে জুন, ২০২০)</t>
    </r>
  </si>
  <si>
    <t>পিরোজপুর জেলাধীন ভান্ডারিয়া উপজেলার পোনা নদী ও ভূবনেশ্বর নদীর সংযোগ হতে মজিদা বেগম মহিলা কলেজ পর্যন্ত ভূবনেশ্বর নদীর উভয় প্রান্তের পৌর এলাকার সরকারি-বেসরকারি অবকাঠামো রক্ষাকল্পে প্রতিরক্ষামূলক কাজসহ ভূবনেশ্বর নদী পুনঃখনন (জুলাই, ২০১৮ হতে জুন, ২০২০)</t>
  </si>
  <si>
    <t>লক্ষ্মীপুর জেলার সদর উপজেলাধীন কালীরচর এলাকায় রহমতখালী খাল ও রায়পুর উপজেলাধীন মোল্লারহাট সংলগ্ন এলাকায় ডাকাতিয়া নদীর ভাঙ্গন রক্ষাকল্পে তীর সংরক্ষণ (জুলাই, ২০১৮ হতে জুন, ২০২১)</t>
  </si>
  <si>
    <t>ব্রাহ্মণবাড়িয়া জেলার সরাইল উপজেলাধীন জয়ধরকান্দি ও তেলিকান্দি এলাকায় বাঁধ নির্মাণ ও স্লোপ সংরক্ষণ প্রকল্প (অক্টোবর, ২০১৮ হতেজুন, ২০২০)</t>
  </si>
  <si>
    <t>ভৈরব ও রূপসা নদীর ভাঙ্গন হতে খুলনা শহরের গুরুত্বপূর্ণ সরকারী স্থাপনাসমূহ রক্ষা প্রকল্প (অক্টোবর ২০১৮ হতে জুন ২০২০)</t>
  </si>
  <si>
    <t>দিনাজপুর জেলার খানসামা উপজেলার বিভিন্ন স্থানে আত্রাই নদীর অব্যাহত ভাঙন প্রতিরোধ ও নদী তীর সংরক্ষণ (অক্টোবর, ২০১৮ হতে জুন, ২০২১)</t>
  </si>
  <si>
    <t>৬৪টি জেলার অভ্যন্তরস্থ ছোট নদী, খাল এবং জলাশয় পুনঃখনন (১ম পর্যায়) (নভেম্বর, ২০১৮ থেকে ডিসেম্বর, ২০২০)</t>
  </si>
  <si>
    <t>বাঙ্গালী-করতোয়া-ফুলজোর-হুরাসাগর নদী সিস্টেম ড্রেজিং/পুনঃখনন ও তীর সংরক্ষণ (জানুয়ারি, ২০১৯ হতে জুন, ২০২২)</t>
  </si>
  <si>
    <t>ব্রাহ্মণবাড়িয়া জেলার সরাইল উপজেলায় রাজাপুর নামক স্থানে মেঘনা নদীর বাম তীর সংরক্ষণ (জুলাই, ২০১৮ হতে জুন, ২০২১)</t>
  </si>
  <si>
    <t>পোষ্ট প্রজেক্ট ইভালুয়েশন এন্ড ইমপ্যাক্ট এসেসমেন্ট অব ১০ বিডব্লিউডিবি প্রজেক্টস (জানুয়ারি, ২০১৮ হতে সেপ্টেম্বর, ২০১৯)</t>
  </si>
  <si>
    <t>ফিজিবিলিটি ফর রি-এক্সকেভশন অব স্মল এন্ড মিডিয়াম খাল বিলস ইন দ্যা কান্ট্রি (সেপ্টেম্বর ২০১৮ হতে ডিসেম্বর ২০১৯)</t>
  </si>
  <si>
    <t>বরগুনা জেলার উপকূলীয় পোল্ডারসমূহে সেচ কাজের জন্য খাল পুনঃখনন প্রকল্প (এপ্রিল, ২০১৮ হতে জুন, ২০২১)</t>
  </si>
  <si>
    <t>চাঁদপুর সেচ প্রকল্পের চার-বাগাদী পাম্প হাউজ ও হাজিমারা রেগুলেটর পুনবাঁসন (জানুয়ারি, ২০১৯ হতে জুন, ২০২১)</t>
  </si>
  <si>
    <r>
      <t>চট্টগ্রাম জেলার বাঁশখালী উপজেলাধীন পুঁইছড়ি ইউনিয়নের পোল্ডার নং ৬৪/২এ (পুঁইছড়ি পার্ট) এর পুনর্বাসন ও নিষ্কাশন (</t>
    </r>
    <r>
      <rPr>
        <sz val="12"/>
        <rFont val="Nikosh"/>
        <family val="0"/>
      </rPr>
      <t>জুলাই, ২০১৮ হতে জুন, ২০২০</t>
    </r>
    <r>
      <rPr>
        <sz val="12"/>
        <rFont val="NikoshBAN"/>
        <family val="0"/>
      </rPr>
      <t>)</t>
    </r>
  </si>
  <si>
    <r>
      <t xml:space="preserve">উচ্চ মূল্য ফসল উৎপাদন,সংগ্রহত্তোর ব্যবস্থাপনা,মূল্য সংযোজন ও বাজার সংযোগ উন্নয়ন প্রকল্প </t>
    </r>
    <r>
      <rPr>
        <sz val="12"/>
        <rFont val="Nikosh"/>
        <family val="0"/>
      </rPr>
      <t>(জানুয়ারি/২০১৯-ডিসেম্বর/২০২৩)</t>
    </r>
  </si>
  <si>
    <r>
      <t xml:space="preserve">বৃহত্তর ময়মনসিংহ অঞ্চলে ফসলের নিবিড়তা বৃদ্ধিকরণ প্রকল্প    </t>
    </r>
    <r>
      <rPr>
        <sz val="12"/>
        <rFont val="Nikosh"/>
        <family val="0"/>
      </rPr>
      <t>(জুলাই/২০১৮-জুন/২০২৩)</t>
    </r>
  </si>
  <si>
    <r>
      <t>মাটির স্বাস্থ্য সুরক্ষায় ভার্মি কম্পোষ্ট প্রযুক্তি সম্প্রসারণ এবং নিরাপদ ফসল উৎপাদন প্রকল্প</t>
    </r>
    <r>
      <rPr>
        <sz val="12"/>
        <rFont val="Nikosh"/>
        <family val="0"/>
      </rPr>
      <t>(জুলাই/২০১৮-জুন/২০২৩)</t>
    </r>
  </si>
  <si>
    <r>
      <t>সার্টিফিকেশনের মাধ্যমে উচ্চমূল্যের ফল ও সবজি উৎপাদন এবং বিপণনে উত্তম কৃষি পদ্ধতি (</t>
    </r>
    <r>
      <rPr>
        <sz val="12"/>
        <rFont val="Times New Roman"/>
        <family val="1"/>
      </rPr>
      <t>GAP</t>
    </r>
    <r>
      <rPr>
        <sz val="12"/>
        <rFont val="NikoshBAN"/>
        <family val="0"/>
      </rPr>
      <t>) বাস্তবায়ন প্রকল্প</t>
    </r>
    <r>
      <rPr>
        <sz val="12"/>
        <rFont val="Nikosh"/>
        <family val="0"/>
      </rPr>
      <t>(জুলাই/২০১৮-জুন/২০২৩)</t>
    </r>
  </si>
  <si>
    <r>
      <t xml:space="preserve">নদী ভাঙ্গন, চর ও দক্ষিণাঞ্চলে ভূট্টা ও সূর্যমূখী ফসলের চাষ সম্প্রসারণ প্রকল্প </t>
    </r>
    <r>
      <rPr>
        <sz val="12"/>
        <rFont val="Nikosh"/>
        <family val="0"/>
      </rPr>
      <t>(০১/০৭/২০১৭ থেকে ৩০/০৬/২০২২)</t>
    </r>
  </si>
  <si>
    <r>
      <t>মসলার উন্নত জাত ও প্রযুক্তি সম্প্রসারণ  প্রকল্প  (জুলাই/২০১8-জুন/২3)</t>
    </r>
    <r>
      <rPr>
        <sz val="12"/>
        <rFont val="Nikosh"/>
        <family val="0"/>
      </rPr>
      <t xml:space="preserve">   </t>
    </r>
  </si>
  <si>
    <r>
      <t xml:space="preserve">বাংলাদেশের মধ্য ও উত্তরাঞ্চলে উপজেলা পর্যায়ে কৃষি প্রযুক্তি হস্তান্তর প্রকল্প </t>
    </r>
    <r>
      <rPr>
        <sz val="12"/>
        <rFont val="Nikosh"/>
        <family val="0"/>
      </rPr>
      <t>(জুলাই/২০১৮-জুন/২০২৩)</t>
    </r>
  </si>
  <si>
    <r>
      <t xml:space="preserve">বাংলাদেশের দক্ষিণ-পূর্বাঞ্চলে উপজেলা পর্যায়ে আধুনিক কৃষি প্রযুক্তি সম্প্রসারণ প্রকল্প  </t>
    </r>
    <r>
      <rPr>
        <sz val="12"/>
        <rFont val="Nikosh"/>
        <family val="0"/>
      </rPr>
      <t>(জুলাই/২০১৮-জুন/২০২৩)</t>
    </r>
  </si>
  <si>
    <r>
      <t>উত্তম কৃষি প্রযুক্তি সম্প্রসারণের মাধ্যমে বৃহত্তর রাজশাহী কৃষি উন্নয়ন প্রকল্প (জুলাই/২০১৮-জুন/২০২৩)</t>
    </r>
    <r>
      <rPr>
        <sz val="12"/>
        <rFont val="NikoshBAN"/>
        <family val="0"/>
      </rPr>
      <t xml:space="preserve">           </t>
    </r>
  </si>
  <si>
    <r>
      <t xml:space="preserve"> সমন্বিত খামার ব্যবস্থাপনার মাধ্যমে</t>
    </r>
    <r>
      <rPr>
        <sz val="12"/>
        <rFont val="Vrinda"/>
        <family val="0"/>
      </rPr>
      <t xml:space="preserve"> </t>
    </r>
    <r>
      <rPr>
        <sz val="12"/>
        <rFont val="NikoshBAN"/>
        <family val="0"/>
      </rPr>
      <t xml:space="preserve">খামার যান্ত্রিকীকরণ প্রকল্প </t>
    </r>
    <r>
      <rPr>
        <sz val="12"/>
        <rFont val="Nikosh"/>
        <family val="0"/>
      </rPr>
      <t>(জুলাই/২০১৯-জুন/২০২৪)</t>
    </r>
  </si>
  <si>
    <r>
      <t>কৃষি সম্প্রসারণ অধিদপ্তরের আওতাধীন ঢাকা, কুমিল্লা, সিলেট, চট্রগ্রাম, ফরিদপুর, দিনাজপুর এবং রাঙ্গামাটি আঞ্চলিক অফিস নির্মাণ প্রকল্প</t>
    </r>
    <r>
      <rPr>
        <sz val="12"/>
        <rFont val="NikoshBAN"/>
        <family val="0"/>
      </rPr>
      <t xml:space="preserve">  </t>
    </r>
    <r>
      <rPr>
        <sz val="12"/>
        <rFont val="Nikosh"/>
        <family val="0"/>
      </rPr>
      <t>(জুলাই/২০১৯-জুন/২০২৪)</t>
    </r>
  </si>
  <si>
    <r>
      <t>আধুনিক প্রযুক্তিতে তেলজাতীয় ফসলের উৎপাদন বৃদ্ধি ও সম্প্রসারণ প্রকল্প</t>
    </r>
    <r>
      <rPr>
        <sz val="12"/>
        <rFont val="NikoshBAN"/>
        <family val="0"/>
      </rPr>
      <t xml:space="preserve">  </t>
    </r>
    <r>
      <rPr>
        <sz val="12"/>
        <rFont val="Nikosh"/>
        <family val="0"/>
      </rPr>
      <t>(জুলাই/২০১৯-জুন/২০২৪)</t>
    </r>
  </si>
  <si>
    <r>
      <t>নন</t>
    </r>
    <r>
      <rPr>
        <sz val="12"/>
        <rFont val="Calibri"/>
        <family val="2"/>
      </rPr>
      <t>-</t>
    </r>
    <r>
      <rPr>
        <sz val="12"/>
        <rFont val="Nikosh"/>
        <family val="0"/>
      </rPr>
      <t>নাইট্রোজেনাস সার সংরক্ষণ ও সরবরাহ কার্যক্রম জোরদারকরণের জন্য ১ লক্ষ মে</t>
    </r>
    <r>
      <rPr>
        <sz val="12"/>
        <rFont val="Calibri"/>
        <family val="2"/>
      </rPr>
      <t xml:space="preserve">. </t>
    </r>
    <r>
      <rPr>
        <sz val="12"/>
        <rFont val="Nikosh"/>
        <family val="0"/>
      </rPr>
      <t>টন ধারণক্ষমতা সম্পন্ন প্রি</t>
    </r>
    <r>
      <rPr>
        <sz val="12"/>
        <rFont val="Calibri"/>
        <family val="2"/>
      </rPr>
      <t>-</t>
    </r>
    <r>
      <rPr>
        <sz val="12"/>
        <rFont val="Nikosh"/>
        <family val="0"/>
      </rPr>
      <t xml:space="preserve">ফেব্রিকেটেড স্টিল গুদাম নির্মাণ প্রকল্প (জানুয়ারি, ২০১৯ হতে জুন, ২০২৪) </t>
    </r>
  </si>
  <si>
    <r>
      <t>নোয়াখালী জেলার সুবর্ণচর উপজেলায় ডাল ও তৈলবীজ বর্ধণ খামার এবং বীজ প্রক্রিয়াজাতকরন কেন্দ্র স্থাপন প্রকল্প (২য় পর্যায়)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 xml:space="preserve">২০২৪) </t>
    </r>
  </si>
  <si>
    <r>
      <t>উন্নতমানের বীজ উৎপাদনের জন্য চাঁদপুর জেলার মেঘনা নদীর বোরো চরে বিএডিসি</t>
    </r>
    <r>
      <rPr>
        <sz val="12"/>
        <rFont val="Times New Roman"/>
        <family val="1"/>
      </rPr>
      <t>’</t>
    </r>
    <r>
      <rPr>
        <sz val="12"/>
        <rFont val="Nikosh"/>
        <family val="0"/>
      </rPr>
      <t xml:space="preserve">র বীজ বর্ধন খামার স্থাপন প্রকল্প (জানুয়ারি, ২০১৯ হতে জুন, ২০২৪) </t>
    </r>
  </si>
  <si>
    <r>
      <t>বাংলাদেশের দক্ষিণ</t>
    </r>
    <r>
      <rPr>
        <sz val="12"/>
        <rFont val="Times New Roman"/>
        <family val="1"/>
      </rPr>
      <t>-</t>
    </r>
    <r>
      <rPr>
        <sz val="12"/>
        <rFont val="Nikosh"/>
        <family val="0"/>
      </rPr>
      <t>পূর্বাঞ্চলের টেকসই কৃষির জন্য সোনা গাজী বীজ বর্ধন খামার স্থাপন প্রকল্প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 xml:space="preserve">২০২৩) </t>
    </r>
  </si>
  <si>
    <r>
      <t>বাংলাদেশের উপকূলীয় অঞ্চলের মানুষের পুষ্টি উন্নয়ন, নিরাপত্তা ও কর্মসৃজনের লক্ষ্যে বিভিন্ন ফলের চারা ও কলম উৎপাদন এবং বিতরণ প্রকল্প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 xml:space="preserve">২০২৪) </t>
    </r>
  </si>
  <si>
    <r>
      <t>হাইব্রিড ধান বীজ উৎপাদন</t>
    </r>
    <r>
      <rPr>
        <sz val="12"/>
        <rFont val="Times New Roman"/>
        <family val="1"/>
      </rPr>
      <t xml:space="preserve">, </t>
    </r>
    <r>
      <rPr>
        <sz val="12"/>
        <rFont val="Nikosh"/>
        <family val="0"/>
      </rPr>
      <t>প্রক্রিয়াজাতকরণ</t>
    </r>
    <r>
      <rPr>
        <sz val="12"/>
        <rFont val="Times New Roman"/>
        <family val="1"/>
      </rPr>
      <t xml:space="preserve">, </t>
    </r>
    <r>
      <rPr>
        <sz val="12"/>
        <rFont val="Nikosh"/>
        <family val="0"/>
      </rPr>
      <t xml:space="preserve">সংরক্ষণ ও বিতরণ প্রকল্প (জানুয়ারি, ২০১৯ হতে জুন, ২০২৪) </t>
    </r>
  </si>
  <si>
    <r>
      <t>মানসম্পন্ন পাট বীজ উৎপাদন, বিতরন, ব্যবহার বৃদ্ধির মাধ্যমে আমদানী নির্ভরতা কমিয়ে এনে বৈদেশিক মুদ্রা সাশ্রয়করণ এবং পাট বীজ বিভাগের সক্ষমতা বৃদ্ধিকরণ প্রকল্প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 xml:space="preserve">২০২৪) </t>
    </r>
  </si>
  <si>
    <r>
      <t xml:space="preserve">সংস্থাঃ </t>
    </r>
    <r>
      <rPr>
        <b/>
        <sz val="12"/>
        <rFont val="Nikosh"/>
        <family val="0"/>
      </rPr>
      <t>বাংলাদেশ ধান গবেষণা ইনস্টিটিউট (বিআরআরআই)</t>
    </r>
    <r>
      <rPr>
        <sz val="12"/>
        <rFont val="Nikosh"/>
        <family val="0"/>
      </rPr>
      <t xml:space="preserve"> </t>
    </r>
  </si>
  <si>
    <r>
      <t>বাংলাদেশের উত্তর-পূর্ব হাওর অঞ্চলের কৃষকের জীবনযাত্রার মান উন্নয়নের জন্য ধান ভিত্তিক প্রযুক্তি উদ্ভাবন এবং সম্প্রসারণ (জুলাই, ২০১৮-জুন, ২০২৩)</t>
    </r>
    <r>
      <rPr>
        <b/>
        <sz val="12"/>
        <rFont val="Nikosh"/>
        <family val="0"/>
      </rPr>
      <t xml:space="preserve"> </t>
    </r>
  </si>
  <si>
    <r>
      <t>সংস্থাঃ</t>
    </r>
    <r>
      <rPr>
        <b/>
        <sz val="12"/>
        <rFont val="Nikosh"/>
        <family val="0"/>
      </rPr>
      <t xml:space="preserve"> কৃষি বিপণন অধিদপ্তর (ডিএএম)</t>
    </r>
  </si>
  <si>
    <r>
      <t>লাউয়াছড়া-সাতছড়ি জাতীয় উদ্যান,বর্ষিজোড়া ইকোপার্কে বনায়ন ও ইকোট্যুরিজম উন্নয়ন</t>
    </r>
    <r>
      <rPr>
        <sz val="12"/>
        <rFont val="Nikosh"/>
        <family val="0"/>
      </rPr>
      <t>” জুলাই/২০১৮-জুন/২০২৩</t>
    </r>
  </si>
  <si>
    <r>
      <t>পরিবেশ ব্যবস্থাপনায় মডেল শহর প্রতিষ্ঠা</t>
    </r>
    <r>
      <rPr>
        <b/>
        <sz val="12"/>
        <rFont val="Times New Roman"/>
        <family val="1"/>
      </rPr>
      <t xml:space="preserve"> </t>
    </r>
    <r>
      <rPr>
        <b/>
        <sz val="12"/>
        <rFont val="Vrinda"/>
        <family val="0"/>
      </rPr>
      <t>(</t>
    </r>
    <r>
      <rPr>
        <sz val="12"/>
        <rFont val="NikoshBAN"/>
        <family val="0"/>
      </rPr>
      <t>জুলাই ২০১৭ - জুন  ২০২১)</t>
    </r>
  </si>
  <si>
    <t xml:space="preserve">জেলা পর্যায়ে আধুনিক তথ্য কমপ্লেক্স নিমাণ (জুলাই, ২০১৭- জুন, ২০২০)          </t>
  </si>
  <si>
    <t>জনশক্তি, কর্মসংস্থান ও প্রশিক্ষণ ব্যুরো কর্তৃক পরিচালিত ২৭ টি টিটিসি শক্তিশালীকরণ, আধুনিকায়ন ও সংস্কার শীর্ষক প্রকল্প (০১/০৭/১৯ - ৩০/০৬/২২)</t>
  </si>
  <si>
    <t>মানসম্পন্ন বীজ আলু উৎপাদন ও সংরক্ষণ এবং কৃষক পর্যায়ে বিতরণ জোরদারকরণ প্রকল্প (জানুয়ারি, ২০১৯ হতে জুন, ২০২৪)</t>
  </si>
  <si>
    <r>
      <t>লাগসই প্রযুক্তি প্রয়োগের মাধ্যমে পার্বত্য চট্টগ্রাম অঞ্চলে ফসল উৎপাদন বৃদ্ধিকরণ প্রকল্প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২০২৪)</t>
    </r>
  </si>
  <si>
    <r>
      <t>অধিক ফলনশীল হাইব্রিড ধানের জাত উদ্ভাবন, গবেষণা আধুনিকায়ন ও উদ্ভাবিত জাতসমূহের বিস্তার (জুলাই, ২০১৮-জুন, ২০২৩)</t>
    </r>
    <r>
      <rPr>
        <b/>
        <sz val="12"/>
        <rFont val="Nikosh"/>
        <family val="0"/>
      </rPr>
      <t xml:space="preserve"> </t>
    </r>
    <r>
      <rPr>
        <sz val="12"/>
        <rFont val="Nikosh"/>
        <family val="0"/>
      </rPr>
      <t xml:space="preserve"> </t>
    </r>
  </si>
  <si>
    <t>বাংলাদেশ মৎস্য গবেষণা ইনস্টিটিউটের অবকাঠামো নির্মাণ ও সংস্কার এবং গবেষণাগার আধুনিকায়ন (জুলাই, ২৯১৮-জুন, ২০২১)</t>
  </si>
  <si>
    <t>সমতল ভূমিতে বসবাসরত অনগ্রসর ক্ষুদ্র নৃ-গোষ্ঠির আর্থ-সামাজিক ও জীবন মানোন্নয়নের লক্ষ্যে সমন্বিত প্রাণিসম্পদ উন্নয়ন প্রকল্প (জুলাই ২০১৮ হতে জুন ২০২৩)</t>
  </si>
  <si>
    <t>বৃহত্তর ফরিদপুর (ফরিদপুর-গোপালগঞ্জ-রাজবাড়ি-মাদারীপুর-শরিয়তপুর) সেচ এলাকা উন্নয়ন ( এপ্রিল ২০১৯-ডিসেম্বর ২০২৩)</t>
  </si>
  <si>
    <t xml:space="preserve">সেচ যন্ত্রে প্রি-পেইড মিটার স্থাপন এবং ভূ-গর্ভস্থ সেচ নালা নির্মাণের মাধ্যমে সেচ দক্ষতা বৃদ্ধি প্রকল্প (জুলাই ২০১৭-জুন ২০২২) </t>
  </si>
  <si>
    <t xml:space="preserve">ভূ-উপরিস্থ পানির সর্বোত্তম ব্যবহার ও বৃষ্টির পানি সংরক্ষণের মাধ্যমে নাটোর জেলায় সেচ সম্প্রসারণ (জুলাই ২০১৮-জুন ২০২২) 
</t>
  </si>
  <si>
    <t>সিলেট জেলার সিলেট সদর ও কানাইঘাট উপজেলায় সুরমা নদীর ভাঙ্গন এবং গোয়াইনঘাট উপজেলায় উপজেলা সদর কমপ্লেক্স চত্ত্বর ও  সংলগ্ন এলাকা গোয়াইন নদীর ভাঙ্গন হতে রক্ষার্থে নদী তীর সংরক্ষণ প্রকল্প (জুলাই ২০১৯-জুন ২০২২)</t>
  </si>
  <si>
    <t>সাতক্ষীরা জেলার পোল্ডার নং-৩ এর নাংলা নামক স্থানে ইছামতি নদীর বাম তীর সংরক্ষণ কাজ (জানুয়ারি ২০১৮-জুন ২০২০)</t>
  </si>
  <si>
    <t>পানি সম্পদ উন্নয়ন প্রকল্পের ছাড়পত্র এবং ভূ-গর্ভস্হ পানি উত্তোলনের অনাপত্তিপত্র অনলাইন প্রক্রিয়াকরণ সমীক্ষা প্রকল্প (জানুয়ারী ২০১৯ হতে জুন ২০২০)</t>
  </si>
  <si>
    <t xml:space="preserve">নীতি এবং বিনিয়োগের সিদ্ধান্ত গ্রহণের প্রক্রিয়াকে সহায়তা প্রদানের লক্ষ্যে পানির ছায়ামূল্য নির্ধারণের জন্য সমীক্ষা (জানুয়ারী ২০১৯ হতে জুন ২০২০) </t>
  </si>
  <si>
    <t>হাওর এলাকায় পানি নিষ্কাশন ব্যবস্থার উন্নয়ন ও নৌ-চলাচলের সুবিধার্থে কজওয়ে নির্মাণ প্রকল্প (অক্টোবর ২০১৮-জুন ২০২২)</t>
  </si>
  <si>
    <t>পটুয়াখালী জেলার পায়রা বন্দর এলাকায় জাহাজ নির্মাণ ও মেরামত শিল্প স্থাপনের সম্ভাব্যতা যাচাই (জানুয়ারি ২০১৯-জুলাই ২০১৯)</t>
  </si>
  <si>
    <t xml:space="preserve">ভূ-উপরিস্থ পানির সর্বোত্তম ব্যবহার ও বৃষ্টির পানি সংরক্ষণের মাধ্যমে রংপুর জেলায় সেচ সম্প্রসারণ (জুলাই ২০১৮-জুন ২০২২) </t>
  </si>
  <si>
    <t>সাব-সেক্টরঃ সেচ</t>
  </si>
  <si>
    <t>টেকসই উন্নয়ন লক্ষ্যমাত্রাসমূহ সংক্রান্ত তথ্য পরিবেশনের মধ্যে দিয়ে বাংলাদেশ বেতারের বার্তা শাখার কর্মকর্তাবৃন্দসহ সংবাদদাতাদের সাংবাদিকতা সংক্রান্ত দক্ষতা বৃদ্ধি (জুলাই ২০১৮-জুন ২০২১)</t>
  </si>
  <si>
    <t>বাংলাদেশ রেলওয়ের ১০০টি মিটারগেজ যাত্রীবাহী গাড়ী প্রাইভেট এজেন্সির মাধ্যমে পুনর্বাসন 
(জানুয়ারি ২০১৯ হতে ডিসেম্বর ২০২২)</t>
  </si>
  <si>
    <r>
      <rPr>
        <sz val="12"/>
        <color indexed="8"/>
        <rFont val="Times New Roman"/>
        <family val="1"/>
      </rPr>
      <t>Creating the linkage between civil registration data and vital statistics production</t>
    </r>
    <r>
      <rPr>
        <sz val="12"/>
        <color indexed="8"/>
        <rFont val="Nikosh"/>
        <family val="0"/>
      </rPr>
      <t xml:space="preserve"> 
(মার্চ  ২০১৮ হতে ফেব্রুয়ারী ২০২০ ) </t>
    </r>
  </si>
  <si>
    <t>বাংলাদেশ টেলিভিশনের অবকাঠামো উন্নয়ন, কারিগরি জনবল ও জেলা সংবাদ দাতাদের সক্ষমতা বৃদ্ধি 
(জানুয়ারি ২০১৯-জুন ২০২১)</t>
  </si>
  <si>
    <t>চট্টগ্রাম জেলার বারৈঢালা জাতীয় উদ্যানের ইকো-ট্যুরিজম সুযোগ সুবিধা বৃদ্ধি কল্পে খৈয়াছড়া  ঝর্ণা  সংরক্ষণ প্রকল্প</t>
  </si>
  <si>
    <t>মন্ত্রণালয়/বিভাগঃ বেসামরিক বিমান ও পর্যটন মন্ত্রণালয়</t>
  </si>
  <si>
    <t>মন্ত্রণালয়/বিভাগঃ পানি সম্পদ মন্ত্রণালয়</t>
  </si>
  <si>
    <t>০৩টি বিশ্ববিদ্যালয়ে আইটি বিজনেস ইনকিউবেটর স্থাপন (জানুয়ারি ২০১৯-জুন ২০২১)</t>
  </si>
  <si>
    <t>০৮টি শেখ কামাল আইটি ট্রেনিং ও ইনকিউবেশন সেন্টার স্থাপন (জানুয়ারি ২০১৯-জুন ২০২১)</t>
  </si>
  <si>
    <t xml:space="preserve">মাদকদ্রব্য নিয়ন্ত্রণ অধিদপ্তরের প্রশিক্ষণ কেন্দ্র নির্মাণ (জুলাই ২০১8-জুন ২০21) </t>
  </si>
  <si>
    <t xml:space="preserve">ভোটার তালিকা প্রস্তুত এবং জাতীয় পরিচিতি সেবা প্রদানে টেকসই অবকাঠামো উন্নয়ন প্রকল্প (জুলাই ২০১৯ থেকে জুন ২০২৪) </t>
  </si>
  <si>
    <r>
      <t xml:space="preserve">ই-কৃষি সম্প্রসারণ ও </t>
    </r>
    <r>
      <rPr>
        <sz val="12"/>
        <rFont val="SutonnyMJ"/>
        <family val="0"/>
      </rPr>
      <t xml:space="preserve">wWwRUvj WKy‡g‡›Ukb </t>
    </r>
    <r>
      <rPr>
        <sz val="12"/>
        <rFont val="Nikosh"/>
        <family val="0"/>
      </rPr>
      <t xml:space="preserve">সার্ভিস শক্তিশালীকরণ </t>
    </r>
    <r>
      <rPr>
        <sz val="12"/>
        <rFont val="SutonnyMJ"/>
        <family val="0"/>
      </rPr>
      <t xml:space="preserve">cÖKí </t>
    </r>
    <r>
      <rPr>
        <sz val="12"/>
        <rFont val="Nikosh"/>
        <family val="0"/>
      </rPr>
      <t xml:space="preserve">(জুলাই/২০১৯-জুন/২০২৪) </t>
    </r>
  </si>
  <si>
    <t>২০১8-১9 অর্থ বছরের আরএডিপিতে বরাদ্দবিহীন অননুমোদিত নতুন প্রকল্প তালিকা</t>
  </si>
  <si>
    <t>২০১8-১9 অর্থ বছরের আরএডিপিতে অন্তর্ভুক্তির জন্য অনুমোদিত নতুন প্রকল্প তালিকা</t>
  </si>
  <si>
    <t>ভৌত পরিকল্পনা, পানি সরবরাহ ও গৃহায়ণ</t>
  </si>
  <si>
    <t xml:space="preserve">২০১8-১9 অর্থ বছরের সংশোধিত বার্ষিক উন্নয়ন কর্মসূচিতে বরাদ্দবিহীনভাবে অন্তর্ভুক্তিযোগ্য </t>
  </si>
  <si>
    <t xml:space="preserve"> অননুমোদিত নতুন বিনিয়োগ প্রকল্প সংখ্যা (প্রোগ্রামিং কমিটির সভায় সুপারিশকৃত) </t>
  </si>
  <si>
    <t xml:space="preserve">শ্রীমঙ্গলস্থ লেবার হাউজের জমিতে বহুবিধ সুবিধার বহুতল ছাত্রাবাস নির্মাণ প্রকল্প (এপ্রিল ২০১৯ -এপ্রিল ২০২২ ) </t>
  </si>
  <si>
    <t>টঙ্গীস্থ শিল্প সম্পর্ক শিক্ষায়তনের প্রাতিষ্ঠানিক সুবিধাদি  সৃষ্টিকরন প্রকল্প (এপ্রিল ২০১৯ - ২০২২ )</t>
  </si>
  <si>
    <t>মন্ত্রণালয়/বিভাগঃ প্রবাসী কল্যাণ ও বৈদেশিক ও কর্মসংস্থান মন্ত্রণালয়</t>
  </si>
  <si>
    <r>
      <rPr>
        <sz val="12"/>
        <rFont val="Times New Roman"/>
        <family val="1"/>
      </rPr>
      <t>Support to the implementation of the Bangladesh Delta Plan-</t>
    </r>
    <r>
      <rPr>
        <sz val="12"/>
        <rFont val="NikoshBAN"/>
        <family val="0"/>
      </rPr>
      <t>2100 (অক্টোবর ২০১৮-সেপ্টেম্বর ২০২০)</t>
    </r>
  </si>
  <si>
    <t>মন্ত্রণালয়/বিভাগঃ ভুমি মন্ত্রণালয়</t>
  </si>
  <si>
    <r>
      <t xml:space="preserve">কন্দাল ফসল উন্নয়ন প্রকল্প  </t>
    </r>
    <r>
      <rPr>
        <sz val="12"/>
        <rFont val="Nikosh"/>
        <family val="0"/>
      </rPr>
      <t xml:space="preserve">(জানুয়ারি/২০১৯-ডিসেম্বর/২০২৩) </t>
    </r>
  </si>
  <si>
    <r>
      <t>কলকারখানা ও প্রতিষ্ঠান প</t>
    </r>
    <r>
      <rPr>
        <sz val="12"/>
        <rFont val="NikoshBAN"/>
        <family val="0"/>
      </rPr>
      <t>রিদর্শন অধিদপ্তর শক্তশালীকরণ এবং ১৩টি জেলায় ডিআইজি কার্যালয় নির্মাণ প্রকল্প (২য় পর্যায়)  (01/07/2018 - 30/06/20১৯)</t>
    </r>
  </si>
  <si>
    <t>সেক্টরঃ শিল্প ও শক্তি</t>
  </si>
  <si>
    <t>সাব-সেক্টরঃ বিদ্যুৎ</t>
  </si>
  <si>
    <t>সংস্থাঃ আশুগঞ্জ পাওয়ার স্টেশন কোম্পানী লিঃ (এপিএসপিএল)</t>
  </si>
  <si>
    <t>কাটিয়াদি ১০০ মেগাওয়াট গ্রীড টাইড সোলার পার্ক প্রকল্প (জুলাই ২০১৮ হতে ডিসেম্বর ২০২২)</t>
  </si>
  <si>
    <t>1364.37
(1038.03)</t>
  </si>
  <si>
    <t>অননুমোদিত</t>
  </si>
  <si>
    <t>জিওবি ও AIIB)</t>
  </si>
  <si>
    <t xml:space="preserve">প্রকল্পের পিডিপিপি পরিকল্পনা কমিশনে পাওয়া গেছে। বৈদেশিক সহায়তা প্রাপ্তির লক্ষ্যে মাননীয় পরিকল্পনা মন্ত্রী কর্তৃক অনুমোদনের জন্য উপস্থাপিত। </t>
  </si>
  <si>
    <t xml:space="preserve">ফায়ার সার্ভিস ও সিভিল ডিফেন্স ট্রেনিং কমপ্লেক্স কে একাডেমীতে রূপান্তর ও ট্রেনিং সাপোর্ট ফায়ার স্টেশন তৈরীসহ নতুন স্থানে স্থানান্তর (01/07/২০১8-30/06/২০21) </t>
  </si>
  <si>
    <t>নরসিংদী জেলা কারাগার নির্মাণ (জানুয়ারি ২০১৯ হতে জুন ২০২1)</t>
  </si>
  <si>
    <t>কারা নিরাপত্তা আধুনিকায়ন (রাজশাহী, রংপুর, বরিশাল, খুলনা, সিলেট ও ময়মনসিংহ বিভাগ) (01/01/2018-30/06/2020)</t>
  </si>
  <si>
    <t>বঙ্গবন্ধু শেখ মুজিব কারা প্রশিক্ষণ একাডেমি নির্মাণ, কেরানীগঞ্জ, ঢাকা (১/১/২০১৯-৩০/৬/২০২১)</t>
  </si>
  <si>
    <t>জামালপুর জেলা কারাগার সম্প্রসারণ ও আধুনিকীকরণ   (১/১/২০১৯-৩০/০৬/২০২১)</t>
  </si>
  <si>
    <t>যশোর কেন্দ্রীয় কারাগার সম্প্রসারণ ও আধুনিকীকরণ (১/৭/২০১৯-৩০/৬/২০২২)</t>
  </si>
  <si>
    <t>রাজশাহী কেন্দ্রীয় কারাগার সম্প্রসারণ ও আধুনিকীকরণ (১/৭/২০১৯-৩০/৬/২০২১)</t>
  </si>
  <si>
    <t>রংপুর কেন্দ্রীয় কারাগার সম্প্রসারণ ও আধুনিকীকরণ (১/৭/২০১৯-৩০/৬/২০২১)</t>
  </si>
  <si>
    <t>ঢাকা কেন্দ্রীয় মাদকাশক্তি নিরাময় কেন্দ্র সম্প্রসারণ ও আধুনিকায়ন (01/0১/২০১৯-3১/১২/২০21)</t>
  </si>
  <si>
    <t>৪টি বিভাগীয় শহরে মাদকদ্রব্য নিয়ন্ত্রণ অধিদপ্তরের ৩ তলা বিভাগীয় অফিসের উর্ধ্বমুখী সম্প্রসারণের মাধ্যমে রাসায়নিক পরীক্ষাগার নির্মাণ (01/0১/২০১৯-3০/০৬/২০21)</t>
  </si>
  <si>
    <t>৩টি বিভাগীয় শহরে (রংপুর, খুলনা ও ময়মনসিংহ) মাদকদ্রব্য নিয়ন্ত্রণ অধিদপ্তরের আঞ্চলিক অফিস ভবন নির্মাণ প্রকল্প (01/07/২০১৮-30/06/২০২০)</t>
  </si>
  <si>
    <t>ইমিগ্রেশন ও পাসপোর্ট অধিদপ্তরের জন্য প্রশিক্ষণ কেন্দ্র নির্মাণ (01/07/২০১8-30/06/২০21)</t>
  </si>
  <si>
    <t>ইমিগ্রেশন ও পাসপোর্ট অধিদপ্তরের প্রধান কার্যালয় নির্মাণ  (01/07/২০১8-30/06/২০21)</t>
  </si>
  <si>
    <r>
      <t>কৃষক পর্যায়ে ভিত্তি ও প্রত্যায়িত বীজ আখ উ</t>
    </r>
    <r>
      <rPr>
        <sz val="12"/>
        <color indexed="8"/>
        <rFont val="NikoshBAN"/>
        <family val="0"/>
      </rPr>
      <t>ৎ</t>
    </r>
    <r>
      <rPr>
        <sz val="12"/>
        <color indexed="8"/>
        <rFont val="Nikosh"/>
        <family val="0"/>
      </rPr>
      <t>পাদন ওএর বিস্তার (জুলাই, ২০১৮ হতে জুন, ২০২৩) জাতীয় গৃহায়ণ</t>
    </r>
  </si>
  <si>
    <t>সংস্থাঃ জাতীয় গৃহায়ন কর্তৃপক্ষ</t>
  </si>
  <si>
    <t>মন্ত্রণালয়/বিভাগঃ গৃহায়ন ও গণপূর্ত মন্ত্রণালয়</t>
  </si>
  <si>
    <t>ঢাকা মোহাম্মদপুরস্থ জেনেভা ক্যাম্পে বসবাসরত অবাঙ্গালীদের বসিলায় পুনর্বাসনের জন্য আবাসিক ফ্ল্যাট নির্মাণ প্রকল্প (জানুয়ারি ২০১৯-জুন ২০২০)</t>
  </si>
  <si>
    <t>ঢাকার লালমাটিয়া হাউজিং এস্টেটের নিউ কলোনীস্থ খেলার মাঠের  অবকাঠামো উন্নয়ন ও পুনর্বাসন প্রকল্প স্যুয়ারেজ এবং ওয়াটার ট্রিটমেন্ট প্ল্যান্ট স্থাপন, অভ্যন্তরীণ সড়ক, ড্রেন এবং হাউজিং সংলগ্ন মাঠ সংস্কার (জানুয়ারি ২০১৯-ডিসেম্বর ২০১৯)</t>
  </si>
  <si>
    <t>ঢাকাস্থ মিরপুর হাউজিং এস্টেটে বস্তিবাসীদের জন্য ভাড়াভিত্তিক ৯৪৭৭টি আবাসিক ফ্ল্যাট নির্মাণ (জানুয়ারি ২০১৯-জুন ২০২০)</t>
  </si>
  <si>
    <t>ঢাকাস্থা মিরপুরস্থ এইচবিআরআই এর অধিক্ষেত্রাধীন এলাকায় ছিন্নমূল বস্তিবাসীদের জন্য (১০৫৩টি) আবাসিক ফ্ল্যাট নির্মাণ (জানুয়ারি ২০১৯-জুন ২০২০)</t>
  </si>
  <si>
    <t>চট্টগ্রামস্থ হালিশহর হাউজিং এষ্টেটের “আই” ব্লকে শিশু পার্ক নির্মাণ (জানুয়ারি ২০১৯-জুন ২০২০)</t>
  </si>
  <si>
    <t>চট্টগ্রামস্থ বাকুলিয়া বাস্তুহারাদের পুনর্বাসনের জন্য আবাসিক ফ্ল্যাট নির্মাণ প্রকল্প (জানুয়ারি ২০১৯-ডিসেম্বর ২০২১)</t>
  </si>
  <si>
    <t xml:space="preserve">মানিকগঞ্জ বহুতল বিশিষ্ট অফিস ভবন নির্মাণ (ডিসেম্বর ২০১৮ - ডিসেম্বর ২০২১) </t>
  </si>
  <si>
    <t xml:space="preserve">গ্রামীণ শিশুদের সৃজনশীলতা বিকাশ (জানুয়ারি ২০১৯-ডিসেম্বর ২০২৩) </t>
  </si>
  <si>
    <t>জনশুমারী ও গৃহগণনা-২০২১ (জুলাই/১৮-জুন/২০২১)</t>
  </si>
  <si>
    <t xml:space="preserve">রুপকল্প ২০২১: দারিদ্র্য বিমোচনে ক্ষুদ্র সঞ্চয় যোজন প্রকল্প (জানুয়ারি ২০১৮-জুন ২০২২) </t>
  </si>
  <si>
    <t xml:space="preserve">সংস্থাঃ </t>
  </si>
  <si>
    <t>গুচ্ছগ্রাম-২য় পর্যায় (ক্লাইমেট ডিকটিম রিহ্যাবিলেটেশন) প্রকল্প (অক্টোবর ২০১৫ হতে জুন ২০২০)</t>
  </si>
  <si>
    <t xml:space="preserve">মন্ত্রণালয়/বিভাগঃ </t>
  </si>
  <si>
    <t>মাতারবাড়ি দ্বীপে সৌর বিদ্যুৎ কেন্দ্র স্থাপনের লক্ষ্যে সম্ভাব্যতা সমীক্ষা সম্পাদন</t>
  </si>
  <si>
    <t>সংস্থাঃ কোল পাওয়ার জেনারেশন কোম্পানী বাংলাদেশ লি: (সিপিজিসিবিএল)</t>
  </si>
  <si>
    <t>পরিকল্পনা কমিশনের ভৌত অবকাঠামো বিভাগের কর্মক্ষমতা বৃদ্ধিকরণ (জানুয়ারি ২০১৯-জুন ২০২২)</t>
  </si>
  <si>
    <t>সেক্টরঃ পরিবহণ</t>
  </si>
  <si>
    <t>সংস্থাঃ সড়ক ও জনপথ অধিদপ্তর</t>
  </si>
  <si>
    <t>ডোমার-চিলাহাটি-ভাউলাগঞ্জ (জেড-৫৭০৬), ডোমার (বোড়াগাড়ি)-জলঢাকা (ভাদুরদরগা) (জেড-৫৭০৪) এবং জলঢাকা ভাদুরদরগা-ডিমলা (জেড-৫৭০৩) জেলা মহাসড়ক যথাযথ মান ও প্রশস্থতায় উন্নীতকরণ</t>
  </si>
  <si>
    <t xml:space="preserve">দেশের সকল কারাগারে মোবাইল ফোন বুথ স্থাপন (জুলাই ২০১৯ হতে জুন ২০২২) </t>
  </si>
  <si>
    <t xml:space="preserve">জেলা পযায়ে ৬০টি শিশু দিবাযত্ন কেন্দ্র স্থাপন (জুলাই ২০১৮-জুন ২০২১) </t>
  </si>
  <si>
    <t xml:space="preserve">মগবাজার-মৌচাক ফ্লাইওভার পরিচালনার জন্য এলইডি ও সিগন্যাল বাতি স্থাপন এবং যান যন্ত্রপাতি সংগ্রহসহ নিচের মিডিয়ানের সৌন্দর্য বৃদ্ধিকরণ (ডিএসসিসি অংশ) </t>
  </si>
  <si>
    <t>ঢাকা দক্ষিণ সিটি কর্পোরেশনের অবশিষ্ট জরাজীর্ণ ও পুরনো কমিউনিটি সেন্টার নতুনভাবে নির্মাণ</t>
  </si>
  <si>
    <t>মিরপুর রোডের ধানমন্ডি ২৭নং (রাপা প্লাজা) হতে নীলক্ষেত মোড় পর্যন্ত সড়কটি আদর্শ সড়কে রূপান্তরকরণ কাজ</t>
  </si>
  <si>
    <t>ঢাকা দক্ষিণ সিটি কর্পোরেশনের আওতাধীন চকবাজার শিশু হাসপাতালের বিদ্যমান জরাজীর্ণ ঝুঁকিপূর্ণ ভবন ভেঙ্গে নতুন ভবন নির্মাণ</t>
  </si>
  <si>
    <t>ঢাকা দক্ষিণ সিটি কর্পোরেশনের নতুন অন্তর্ভুক্ত ১৮ (আঠার)টি ওয়ার্ডে বর্জ্য ব্যবস্থাপনা উন্নয়ন</t>
  </si>
  <si>
    <t xml:space="preserve">ঢাকা দক্ষিণ সিটি কর্পোরেশনের আওতাধীন মহানগর মহিলা কলেজের (৯ম তলা থেকে ২০তম তলা) ঊর্ধ্বমূখী সম্প্রসারণ </t>
  </si>
  <si>
    <t>ঢাকা দক্ষিণ সিটি কর্পোরেশনের যান-যন্ত্রপাতি, ট্রাফিক সাইন-মার্কিং, বিদ্যমান সড়ক পুনর্বাসনের মাধ্যমে নাগরিক সেবা বৃদ্ধিকরণ প্রকল্প</t>
  </si>
  <si>
    <t>Water Supply, Sanitation, Drinage, Solid Waste and Faecal Sludge Management for Small Size Pourashavas (Municipalities) in Bangladesh</t>
  </si>
  <si>
    <t>কক্সবাজার জেলার মহেশখালী উপজেলায় ১২০০-১৩২০ মে:ও: আল্ট্রা সুপার ক্রিটিক্যাল কয়লা ভিত্তিক বিদ্যুৎ প্রকল্প বাস্তবায়নের জন্য সম্ভাব্যতা সমীক্ষা সম্পাদন</t>
  </si>
  <si>
    <t xml:space="preserve">মন্ত্রণালয়/বিভাগঃ বিদ্যুৎ, জ্বালানি ও খনিজ সম্পদ মন্ত্রণালয়/বিদ্যুৎ বিভাগ </t>
  </si>
  <si>
    <t xml:space="preserve">জাতীয় উদ্ভিদ উদ্যানের বাস্তুসংস্থান ও জলজ আবাস পুনরুদ্ধার  (জানুয়ারী, ২০১৮ হতে জুন, ২০২০)  </t>
  </si>
  <si>
    <t>ঐতিহ্যবাহী টাংগাইল শাড়ির উৎপাদন ও বাজারজাতকরণ ব্যবস্থার উন্নয়ন (০১/০৭/২০১৮-৩০/০৬/২০২৩)</t>
  </si>
  <si>
    <r>
      <t>ইউনিয়ন পর্যায়ে</t>
    </r>
    <r>
      <rPr>
        <sz val="12"/>
        <rFont val="Times New Roman"/>
        <family val="1"/>
      </rPr>
      <t xml:space="preserve"> 4</t>
    </r>
    <r>
      <rPr>
        <sz val="12"/>
        <rFont val="NikoshBAN"/>
        <family val="0"/>
      </rPr>
      <t>G নেটওয়ার্ক সম্প্রসারণ (জুলাই ২০১৬ হতে জুন ২০১৮)</t>
    </r>
  </si>
  <si>
    <t xml:space="preserve">দেশ-বিদেশে কর্মসংস্থানের জন্য  ড্রাইভিং প্রশিক্ষণ প্রদান (জানুয়রি, ২০১৯ হতে ডিসেম্বর , ২০২৩) </t>
  </si>
  <si>
    <t>জরাজীর্ণ, অপ্রশস্থ ও গুরুত্বপূর্ণ পয়েন্টে বিদ্যমান বেইলী ও অন্যান্য ঝুকিপূর্ণ সেতু প্রতিস্থাপন প্রকল্প (বরিশাল জোন)</t>
  </si>
  <si>
    <t>পরিশিষ্ট-'ঝ'</t>
  </si>
  <si>
    <t xml:space="preserve">জনশক্তি, কর্মসংস্থান ও প্রশিক্ষণ ব্যুরো কর্তৃক পরিচালিত ২৭ টি টিটিসি শক্তিশালীকরণ, আধুনিকায়ন ও সংস্কার শীর্ষক প্রকল্প (০১/০৭/১৯ - ৩০/০৬/২২) </t>
  </si>
  <si>
    <t>চট্ট্রগাম নতুন স্টেশন এলাকায় আইকন ভবন নির্মাণের জন্য সম্ভাব্যতা সমীক্ষা ও বিশদ ডিজাইন (সেপ্টেম্বর ২০১৮-নভেম্বর ২০১৯)</t>
  </si>
  <si>
    <t>ডিজিটাল পদ্ধতিতে ভূমি জরিপ, রেকর্ড প্রণয়ন ও সংরক্ষণ প্রকল্প (১ম পর্যায়) (জুলাই ২০১২ হতে ডিসেম্বর ২০১৮)</t>
  </si>
  <si>
    <r>
      <t>বৃহত্তর</t>
    </r>
    <r>
      <rPr>
        <sz val="12"/>
        <rFont val="Times New Roman"/>
        <family val="1"/>
      </rPr>
      <t xml:space="preserve"> </t>
    </r>
    <r>
      <rPr>
        <sz val="12"/>
        <rFont val="Nikosh"/>
        <family val="0"/>
      </rPr>
      <t>নোয়াখালী</t>
    </r>
    <r>
      <rPr>
        <sz val="12"/>
        <rFont val="Times New Roman"/>
        <family val="1"/>
      </rPr>
      <t xml:space="preserve"> (</t>
    </r>
    <r>
      <rPr>
        <sz val="12"/>
        <rFont val="Nikosh"/>
        <family val="0"/>
      </rPr>
      <t>ফেনী</t>
    </r>
    <r>
      <rPr>
        <sz val="12"/>
        <rFont val="Times New Roman"/>
        <family val="1"/>
      </rPr>
      <t xml:space="preserve">, </t>
    </r>
    <r>
      <rPr>
        <sz val="12"/>
        <rFont val="Nikosh"/>
        <family val="0"/>
      </rPr>
      <t>নোয়াখালী</t>
    </r>
    <r>
      <rPr>
        <sz val="12"/>
        <rFont val="Times New Roman"/>
        <family val="1"/>
      </rPr>
      <t xml:space="preserve"> </t>
    </r>
    <r>
      <rPr>
        <sz val="12"/>
        <rFont val="Nikosh"/>
        <family val="0"/>
      </rPr>
      <t>ও</t>
    </r>
    <r>
      <rPr>
        <sz val="12"/>
        <rFont val="Times New Roman"/>
        <family val="1"/>
      </rPr>
      <t xml:space="preserve"> </t>
    </r>
    <r>
      <rPr>
        <sz val="12"/>
        <rFont val="Nikosh"/>
        <family val="0"/>
      </rPr>
      <t>লক্ষীপুর</t>
    </r>
    <r>
      <rPr>
        <sz val="12"/>
        <rFont val="Times New Roman"/>
        <family val="1"/>
      </rPr>
      <t xml:space="preserve">) </t>
    </r>
    <r>
      <rPr>
        <sz val="12"/>
        <rFont val="Nikosh"/>
        <family val="0"/>
      </rPr>
      <t>জেলার</t>
    </r>
    <r>
      <rPr>
        <sz val="12"/>
        <rFont val="Times New Roman"/>
        <family val="1"/>
      </rPr>
      <t xml:space="preserve"> </t>
    </r>
    <r>
      <rPr>
        <sz val="12"/>
        <rFont val="Nikosh"/>
        <family val="0"/>
      </rPr>
      <t>৩টি</t>
    </r>
    <r>
      <rPr>
        <sz val="12"/>
        <rFont val="Times New Roman"/>
        <family val="1"/>
      </rPr>
      <t xml:space="preserve"> </t>
    </r>
    <r>
      <rPr>
        <sz val="12"/>
        <rFont val="Nikosh"/>
        <family val="0"/>
      </rPr>
      <t>কারাগারের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আধুনিকীকরণ 
(১/১/২০১৮-৩১/১২/২০২০)</t>
    </r>
  </si>
  <si>
    <t xml:space="preserve">বর্ডার গার্ড বাংলাদেশ এর বিভিন্ন রিজিয়ন, সেক্টর ও ব্যাটালিয়নের জন্য স্থায়ী গার্ড রুম নির্মাণ (ডিসেম্বর ২০১৮ হতে জুন ২০২০) </t>
  </si>
  <si>
    <r>
      <t xml:space="preserve">সংস্থাঃ </t>
    </r>
    <r>
      <rPr>
        <sz val="10"/>
        <rFont val="Nikosh"/>
        <family val="0"/>
      </rPr>
      <t>বাংলাদেশ ধান গবেষণা ইনস্টিটিউট (বিআরআরআই)</t>
    </r>
    <r>
      <rPr>
        <sz val="10"/>
        <rFont val="Nikosh"/>
        <family val="0"/>
      </rPr>
      <t xml:space="preserve"> </t>
    </r>
  </si>
  <si>
    <r>
      <t>কৃষক পর্যায়ে ভিত্তি ও প্রত্যায়িত বীজ আখ উ</t>
    </r>
    <r>
      <rPr>
        <sz val="12"/>
        <rFont val="NikoshBAN"/>
        <family val="0"/>
      </rPr>
      <t>ৎ</t>
    </r>
    <r>
      <rPr>
        <sz val="12"/>
        <rFont val="Nikosh"/>
        <family val="0"/>
      </rPr>
      <t>পাদন ওএর বিস্তার (জুলাই, ২০১৮ হতে জুন, ২০২৩) জাতীয় গৃহায়ণ</t>
    </r>
  </si>
  <si>
    <r>
      <t>সংস্থাঃ</t>
    </r>
    <r>
      <rPr>
        <sz val="10"/>
        <rFont val="Nikosh"/>
        <family val="0"/>
      </rPr>
      <t xml:space="preserve"> কৃষি বিপণন অধিদপ্তর (ডিএএম)</t>
    </r>
  </si>
  <si>
    <t>লাউয়াছড়া-সাতছড়ি জাতীয় উদ্যান,বর্ষিজোড়া ইকোপার্কে বনায়ন ও ইকোট্যুরিজম উন্নয়ন” জুলাই/২০১৮-জুন/২০২৩</t>
  </si>
  <si>
    <t>কনস্ট্রাকশন অব টাওয়ার ৭১  (জানুয়ারি ২০১৮- জুন ২০২০)</t>
  </si>
  <si>
    <t>ঢাকা রেসিডেন্সিয়াল মডেল কলেজ এবং রাজউক উত্তরা মডেল কলেজের নতুন নির্মিতব্য ভবনের উর্দ্ধমুখী সম্প্রসারন প্রকল্প (জুলাই/ ২০১৮ হতে জুন/২০২০)</t>
  </si>
  <si>
    <t>হাওর এলাকায় নির্বাচিত শিক্ষা প্রতিষ্ঠানে একাডেমিক ভবন ও হোষ্টেল  নির্মাণ প্রকল্প (জানুয়ারি ২০১৯  হতে জুন/২০২২)</t>
  </si>
  <si>
    <t>নির্বাচিত কলেজের ছাত্রীনিবাস নির্মান (সরকারি ও বে-সরকারি) শীর্ষক প্রকল্প (জুলাই/ ২০১৭ হতে জুন/২০২০)</t>
  </si>
  <si>
    <r>
      <t xml:space="preserve">এস্টাবলিশমেন্ট ন্যাশনাল হার্ট ফাউন্ডেশন হসপিটাল, চাঁপাইনবাবগঞ্জ </t>
    </r>
    <r>
      <rPr>
        <sz val="12"/>
        <rFont val="Nikosh"/>
        <family val="0"/>
      </rPr>
      <t>(জুলাই ২০১৮ - জুন ২০২১)</t>
    </r>
  </si>
  <si>
    <r>
      <t xml:space="preserve">আমাদের গ্রাম ক্যান্সার কেয়ার এন্ড রিসার্চ সেন্টার নির্মাণ </t>
    </r>
    <r>
      <rPr>
        <sz val="12"/>
        <rFont val="Nikosh"/>
        <family val="0"/>
      </rPr>
      <t>(জুলাই ২০১৮ - জুন ২০২০)</t>
    </r>
  </si>
  <si>
    <r>
      <rPr>
        <sz val="12"/>
        <rFont val="Times New Roman"/>
        <family val="1"/>
      </rPr>
      <t>Mother and Child Nutrition Survey 2017</t>
    </r>
    <r>
      <rPr>
        <sz val="12"/>
        <rFont val="Nikosh"/>
        <family val="0"/>
      </rPr>
      <t xml:space="preserve"> (জুলাই ২০১৬-জুন ২০১৮)</t>
    </r>
  </si>
  <si>
    <r>
      <rPr>
        <sz val="12"/>
        <rFont val="Times New Roman"/>
        <family val="1"/>
      </rPr>
      <t>Survey on Persons With Disability 2017 Project</t>
    </r>
    <r>
      <rPr>
        <sz val="12"/>
        <rFont val="Nikosh"/>
        <family val="0"/>
      </rPr>
      <t xml:space="preserve"> (জুলাই ২০১৬-জুন ২০১৮)</t>
    </r>
  </si>
  <si>
    <r>
      <rPr>
        <sz val="12"/>
        <rFont val="Times New Roman"/>
        <family val="1"/>
      </rPr>
      <t>Creating the linkage between civil registration data and vital statistics production</t>
    </r>
    <r>
      <rPr>
        <sz val="12"/>
        <rFont val="Nikosh"/>
        <family val="0"/>
      </rPr>
      <t xml:space="preserve"> 
(মার্চ  ২০১৮ হতে ফেব্রুয়ারী ২০২০ ) </t>
    </r>
  </si>
  <si>
    <r>
      <t>সংস্থাঃ</t>
    </r>
    <r>
      <rPr>
        <sz val="12"/>
        <rFont val="NikoshBAN"/>
        <family val="0"/>
      </rPr>
      <t xml:space="preserve"> </t>
    </r>
    <r>
      <rPr>
        <b/>
        <sz val="12"/>
        <rFont val="NikoshBAN"/>
        <family val="0"/>
      </rPr>
      <t>বাংলাদেশ সমুদ্র গবেষণা ইনস্টিটিউট</t>
    </r>
  </si>
  <si>
    <r>
      <rPr>
        <sz val="10"/>
        <rFont val="Times New Roman"/>
        <family val="1"/>
      </rPr>
      <t>BGD e-GOV CIRT</t>
    </r>
    <r>
      <rPr>
        <sz val="12"/>
        <rFont val="Times New Roman"/>
        <family val="1"/>
      </rPr>
      <t xml:space="preserve"> </t>
    </r>
    <r>
      <rPr>
        <sz val="12"/>
        <rFont val="Nikosh"/>
        <family val="0"/>
      </rPr>
      <t>এর সক্ষমতা বৃদ্ধি (জুলাই ২০১৯- জুন ২০২৪)</t>
    </r>
  </si>
  <si>
    <r>
      <t xml:space="preserve">সিসিএ কার্যালয়ে সিএ মনিটরিং সিস্টেম স্থাপন এবং নিরাপত্তা বিধান </t>
    </r>
    <r>
      <rPr>
        <sz val="12"/>
        <rFont val="Times New Roman"/>
        <family val="1"/>
      </rPr>
      <t>(</t>
    </r>
    <r>
      <rPr>
        <sz val="12"/>
        <rFont val="Nikosh"/>
        <family val="0"/>
      </rPr>
      <t>জানুয়ারি ২০১৯ হতে জুন ২০২০)</t>
    </r>
  </si>
  <si>
    <r>
      <t>সংস্থাঃ</t>
    </r>
    <r>
      <rPr>
        <b/>
        <sz val="11"/>
        <rFont val="Times New Roman"/>
        <family val="1"/>
      </rPr>
      <t xml:space="preserve"> </t>
    </r>
    <r>
      <rPr>
        <b/>
        <sz val="11"/>
        <rFont val="Nikosh"/>
        <family val="0"/>
      </rPr>
      <t>কলকারখানা ও প্রতিষ্ঠান পরিদর্শন অধিদপ্তর</t>
    </r>
  </si>
  <si>
    <r>
      <t>কলকারখানা ও প্রতিষ্ঠান প</t>
    </r>
    <r>
      <rPr>
        <sz val="12"/>
        <rFont val="NikoshBAN"/>
        <family val="0"/>
      </rPr>
      <t>রিদর্শন অধিদপ্তর শক্তিশালীকরণ এবং ১৩টি জেলায় ডিআইজি কার্যালয় নির্মাণ প্রকল্প (২য় পর্যায়)  (01/07/2018 - 30/06/20১৯)</t>
    </r>
  </si>
  <si>
    <t>শব্দদূষণ নিয়ন্ত্রণে সমন্বিত ও অংশীদারিত্বমূলক প্রকল্প (জুলাই ২০১৮-জুন ২০২১)</t>
  </si>
  <si>
    <t xml:space="preserve">ফায়ার সার্ভিস ও সিভিল ডিফেন্স ট্রেনিং কমপ্লেক্সকে একাডেমীতে রূপান্তর ও ট্রেনিং সাপোর্ট ফায়ার স্টেশন তৈরীসহ নতুন স্থানে স্থানান্তর (01/07/২০১৭-01/06/২০১৯)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</si>
</sst>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5000445]0"/>
    <numFmt numFmtId="167" formatCode="[$-5000445]0.##"/>
    <numFmt numFmtId="168" formatCode="[$-5000445]0.00"/>
    <numFmt numFmtId="169" formatCode="[$-5000000]mm/dd/yyyy"/>
    <numFmt numFmtId="170" formatCode="[$-5000445]0.###"/>
    <numFmt numFmtId="171" formatCode="[$-5000445]0.0"/>
    <numFmt numFmtId="172" formatCode="0.000"/>
    <numFmt numFmtId="173" formatCode="0.0000"/>
    <numFmt numFmtId="174" formatCode="[$-5000445]0.#"/>
  </numFmts>
  <fonts count="95">
    <font>
      <sz val="10"/>
      <name val="Arial"/>
      <family val="2"/>
    </font>
    <font>
      <sz val="12"/>
      <name val="NikoshBAN"/>
      <family val="0"/>
    </font>
    <font>
      <b/>
      <sz val="14"/>
      <name val="NikoshBAN"/>
      <family val="0"/>
    </font>
    <font>
      <sz val="14"/>
      <name val="NikoshBAN"/>
      <family val="0"/>
    </font>
    <font>
      <sz val="12.5"/>
      <name val="NikoshBAN"/>
      <family val="0"/>
    </font>
    <font>
      <b/>
      <sz val="12"/>
      <name val="NikoshBAN"/>
      <family val="0"/>
    </font>
    <font>
      <sz val="12"/>
      <color indexed="10"/>
      <name val="NikoshB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20"/>
      <name val="Arial"/>
      <family val="2"/>
    </font>
    <font>
      <u val="single"/>
      <sz val="10"/>
      <color indexed="12"/>
      <name val="Arial"/>
      <family val="2"/>
    </font>
    <font>
      <b/>
      <sz val="16"/>
      <name val="NikoshBAN"/>
      <family val="0"/>
    </font>
    <font>
      <sz val="16"/>
      <name val="NikoshBAN"/>
      <family val="0"/>
    </font>
    <font>
      <b/>
      <sz val="12"/>
      <name val="Nikosh"/>
      <family val="0"/>
    </font>
    <font>
      <b/>
      <sz val="13"/>
      <name val="NikoshBAN"/>
      <family val="0"/>
    </font>
    <font>
      <sz val="12"/>
      <name val="Nikosh"/>
      <family val="0"/>
    </font>
    <font>
      <sz val="11"/>
      <name val="Nikosh"/>
      <family val="0"/>
    </font>
    <font>
      <sz val="11.5"/>
      <name val="Nikosh"/>
      <family val="0"/>
    </font>
    <font>
      <b/>
      <sz val="14"/>
      <name val="Nikosh"/>
      <family val="0"/>
    </font>
    <font>
      <sz val="12"/>
      <name val="Times New Roman"/>
      <family val="1"/>
    </font>
    <font>
      <b/>
      <sz val="11.5"/>
      <name val="Nikosh"/>
      <family val="0"/>
    </font>
    <font>
      <b/>
      <sz val="12"/>
      <name val="SutonnyMJ"/>
      <family val="0"/>
    </font>
    <font>
      <b/>
      <sz val="14"/>
      <name val="SutonnyMJ"/>
      <family val="0"/>
    </font>
    <font>
      <sz val="12"/>
      <name val="SutonnyMJ"/>
      <family val="0"/>
    </font>
    <font>
      <sz val="10"/>
      <name val="Times New Roman"/>
      <family val="1"/>
    </font>
    <font>
      <sz val="12"/>
      <color indexed="8"/>
      <name val="NikoshBAN"/>
      <family val="0"/>
    </font>
    <font>
      <sz val="14"/>
      <name val="SutonnyMJ"/>
      <family val="0"/>
    </font>
    <font>
      <b/>
      <sz val="12"/>
      <color indexed="8"/>
      <name val="NikoshBAN"/>
      <family val="0"/>
    </font>
    <font>
      <sz val="12"/>
      <color indexed="8"/>
      <name val="Nikosh"/>
      <family val="0"/>
    </font>
    <font>
      <sz val="12"/>
      <color indexed="8"/>
      <name val="Times New Roman"/>
      <family val="1"/>
    </font>
    <font>
      <b/>
      <sz val="11"/>
      <color indexed="8"/>
      <name val="Times New Roman"/>
      <family val="1"/>
    </font>
    <font>
      <b/>
      <sz val="11"/>
      <color indexed="8"/>
      <name val="Nikosh"/>
      <family val="0"/>
    </font>
    <font>
      <b/>
      <sz val="14"/>
      <color indexed="8"/>
      <name val="NikoshBAN"/>
      <family val="0"/>
    </font>
    <font>
      <sz val="11"/>
      <name val="Times New Roman"/>
      <family val="1"/>
    </font>
    <font>
      <b/>
      <sz val="11"/>
      <name val="Times New Roman"/>
      <family val="1"/>
    </font>
    <font>
      <sz val="10"/>
      <name val="NikoshBAN"/>
      <family val="0"/>
    </font>
    <font>
      <sz val="12"/>
      <color indexed="8"/>
      <name val="Calibri"/>
      <family val="2"/>
    </font>
    <font>
      <sz val="12"/>
      <name val="Arial"/>
      <family val="2"/>
    </font>
    <font>
      <sz val="12"/>
      <name val="Nirmala UI"/>
      <family val="2"/>
    </font>
    <font>
      <sz val="14"/>
      <name val="Nikosh"/>
      <family val="0"/>
    </font>
    <font>
      <sz val="14"/>
      <color indexed="8"/>
      <name val="NikoshBAN"/>
      <family val="0"/>
    </font>
    <font>
      <sz val="9"/>
      <name val="NikoshBAN"/>
      <family val="0"/>
    </font>
    <font>
      <b/>
      <sz val="12"/>
      <name val="Times New Roman"/>
      <family val="1"/>
    </font>
    <font>
      <sz val="12"/>
      <name val="Vrinda"/>
      <family val="0"/>
    </font>
    <font>
      <sz val="12"/>
      <name val="Calibri"/>
      <family val="2"/>
    </font>
    <font>
      <b/>
      <sz val="12"/>
      <name val="Vrinda"/>
      <family val="0"/>
    </font>
    <font>
      <b/>
      <u val="single"/>
      <sz val="14"/>
      <name val="NikoshBAN"/>
      <family val="0"/>
    </font>
    <font>
      <sz val="10"/>
      <name val="Nikosh"/>
      <family val="0"/>
    </font>
    <font>
      <b/>
      <sz val="11"/>
      <name val="Nikosh"/>
      <family val="0"/>
    </font>
    <font>
      <b/>
      <sz val="12"/>
      <color indexed="17"/>
      <name val="NikoshBAN"/>
      <family val="0"/>
    </font>
    <font>
      <sz val="14"/>
      <color indexed="10"/>
      <name val="NikoshBAN"/>
      <family val="0"/>
    </font>
    <font>
      <sz val="12"/>
      <color indexed="10"/>
      <name val="Nikosh"/>
      <family val="0"/>
    </font>
    <font>
      <b/>
      <sz val="12"/>
      <color indexed="10"/>
      <name val="SutonnyMJ"/>
      <family val="0"/>
    </font>
    <font>
      <sz val="12"/>
      <color indexed="10"/>
      <name val="Arial"/>
      <family val="2"/>
    </font>
    <font>
      <sz val="12.5"/>
      <color indexed="10"/>
      <name val="NikoshBAN"/>
      <family val="0"/>
    </font>
    <font>
      <sz val="12"/>
      <color indexed="9"/>
      <name val="NikoshBAN"/>
      <family val="0"/>
    </font>
    <font>
      <sz val="12"/>
      <color indexed="10"/>
      <name val="SutonnyMJ"/>
      <family val="0"/>
    </font>
    <font>
      <b/>
      <sz val="12"/>
      <color indexed="10"/>
      <name val="Nikosh"/>
      <family val="0"/>
    </font>
    <font>
      <sz val="13"/>
      <color indexed="10"/>
      <name val="Nikosh"/>
      <family val="0"/>
    </font>
    <font>
      <sz val="13"/>
      <color indexed="10"/>
      <name val="NikoshBAN"/>
      <family val="0"/>
    </font>
    <font>
      <sz val="10"/>
      <color indexed="10"/>
      <name val="Arial"/>
      <family val="2"/>
    </font>
    <font>
      <sz val="11"/>
      <color theme="1"/>
      <name val="Calibri"/>
      <family val="2"/>
    </font>
    <font>
      <b/>
      <sz val="12"/>
      <color rgb="FF00B050"/>
      <name val="NikoshBAN"/>
      <family val="0"/>
    </font>
    <font>
      <sz val="12"/>
      <color theme="1"/>
      <name val="NikoshBAN"/>
      <family val="0"/>
    </font>
    <font>
      <b/>
      <sz val="12"/>
      <color theme="1"/>
      <name val="NikoshBAN"/>
      <family val="0"/>
    </font>
    <font>
      <sz val="12"/>
      <color rgb="FF000000"/>
      <name val="NikoshBAN"/>
      <family val="0"/>
    </font>
    <font>
      <sz val="14"/>
      <color rgb="FFFF0000"/>
      <name val="NikoshBAN"/>
      <family val="0"/>
    </font>
    <font>
      <sz val="12"/>
      <color rgb="FF000000"/>
      <name val="Nikosh"/>
      <family val="0"/>
    </font>
    <font>
      <sz val="12"/>
      <color rgb="FFFF0000"/>
      <name val="NikoshBAN"/>
      <family val="0"/>
    </font>
    <font>
      <sz val="12"/>
      <color rgb="FFFF0000"/>
      <name val="Nikosh"/>
      <family val="0"/>
    </font>
    <font>
      <b/>
      <sz val="12"/>
      <color rgb="FFFF0000"/>
      <name val="SutonnyMJ"/>
      <family val="0"/>
    </font>
    <font>
      <sz val="12"/>
      <color rgb="FFFF0000"/>
      <name val="Arial"/>
      <family val="2"/>
    </font>
    <font>
      <sz val="12"/>
      <color theme="1"/>
      <name val="Nikosh"/>
      <family val="0"/>
    </font>
    <font>
      <sz val="12.5"/>
      <color rgb="FFFF0000"/>
      <name val="NikoshBAN"/>
      <family val="0"/>
    </font>
    <font>
      <sz val="12"/>
      <color theme="0"/>
      <name val="NikoshBAN"/>
      <family val="0"/>
    </font>
    <font>
      <sz val="12"/>
      <color rgb="FFFF0000"/>
      <name val="SutonnyMJ"/>
      <family val="0"/>
    </font>
    <font>
      <b/>
      <sz val="12"/>
      <color rgb="FFFF0000"/>
      <name val="Nikosh"/>
      <family val="0"/>
    </font>
    <font>
      <sz val="13"/>
      <color rgb="FFFF0000"/>
      <name val="Nikosh"/>
      <family val="0"/>
    </font>
    <font>
      <sz val="13"/>
      <color rgb="FFFF0000"/>
      <name val="NikoshBAN"/>
      <family val="0"/>
    </font>
    <font>
      <sz val="10"/>
      <color rgb="FFFF0000"/>
      <name val="Arial"/>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15" borderId="1" applyNumberFormat="0" applyAlignment="0" applyProtection="0"/>
    <xf numFmtId="0" fontId="11"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3" fillId="1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7"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0" fillId="4" borderId="7" applyNumberFormat="0" applyFont="0" applyAlignment="0" applyProtection="0"/>
    <xf numFmtId="0" fontId="20" fillId="15"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302">
    <xf numFmtId="0" fontId="0" fillId="0" borderId="0" xfId="0" applyAlignment="1">
      <alignment/>
    </xf>
    <xf numFmtId="0" fontId="3" fillId="0" borderId="0" xfId="0" applyFont="1" applyAlignment="1">
      <alignment/>
    </xf>
    <xf numFmtId="0" fontId="2" fillId="0" borderId="0" xfId="0" applyFont="1" applyBorder="1" applyAlignment="1">
      <alignment horizontal="left" vertical="top"/>
    </xf>
    <xf numFmtId="0" fontId="1" fillId="0" borderId="0" xfId="0" applyFont="1" applyBorder="1" applyAlignment="1">
      <alignment vertical="top"/>
    </xf>
    <xf numFmtId="0" fontId="3" fillId="0" borderId="0" xfId="0" applyFont="1" applyAlignment="1">
      <alignment vertical="top"/>
    </xf>
    <xf numFmtId="0" fontId="4" fillId="0" borderId="0" xfId="0" applyFont="1" applyAlignment="1">
      <alignment horizontal="left" vertical="top"/>
    </xf>
    <xf numFmtId="0" fontId="4" fillId="0" borderId="0" xfId="0" applyFont="1" applyAlignment="1">
      <alignment vertical="top"/>
    </xf>
    <xf numFmtId="0" fontId="1" fillId="0" borderId="0" xfId="0" applyFont="1" applyBorder="1" applyAlignment="1">
      <alignment horizontal="left"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center"/>
    </xf>
    <xf numFmtId="0" fontId="29" fillId="0" borderId="0" xfId="0" applyFont="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0" borderId="0" xfId="0" applyFont="1" applyBorder="1" applyAlignment="1">
      <alignment vertical="top"/>
    </xf>
    <xf numFmtId="166" fontId="1" fillId="0" borderId="0" xfId="0" applyNumberFormat="1" applyFont="1" applyBorder="1" applyAlignment="1">
      <alignment horizontal="center" vertical="top"/>
    </xf>
    <xf numFmtId="0" fontId="30" fillId="0" borderId="0" xfId="0" applyFont="1" applyBorder="1" applyAlignment="1">
      <alignment vertical="top" wrapText="1"/>
    </xf>
    <xf numFmtId="0" fontId="3" fillId="0" borderId="0" xfId="0" applyFont="1" applyBorder="1" applyAlignment="1">
      <alignment horizontal="left" vertical="top"/>
    </xf>
    <xf numFmtId="0" fontId="77" fillId="0" borderId="0" xfId="0" applyFont="1" applyBorder="1" applyAlignment="1">
      <alignment horizontal="left" vertical="top"/>
    </xf>
    <xf numFmtId="0" fontId="1" fillId="0" borderId="0" xfId="0" applyFont="1" applyBorder="1" applyAlignment="1">
      <alignment vertical="top" wrapText="1"/>
    </xf>
    <xf numFmtId="0" fontId="28" fillId="0" borderId="0" xfId="0" applyFont="1" applyBorder="1" applyAlignment="1">
      <alignment vertical="top"/>
    </xf>
    <xf numFmtId="166" fontId="30" fillId="0" borderId="0" xfId="0" applyNumberFormat="1" applyFont="1" applyBorder="1" applyAlignment="1">
      <alignment horizontal="center" vertical="top" wrapText="1"/>
    </xf>
    <xf numFmtId="0" fontId="30" fillId="0" borderId="0" xfId="0" applyFont="1" applyBorder="1" applyAlignment="1">
      <alignment horizontal="left" vertical="top" wrapText="1"/>
    </xf>
    <xf numFmtId="0" fontId="33" fillId="0" borderId="0" xfId="0" applyFont="1" applyBorder="1" applyAlignment="1">
      <alignment vertical="top"/>
    </xf>
    <xf numFmtId="0" fontId="2" fillId="0" borderId="0" xfId="0" applyFont="1" applyBorder="1" applyAlignment="1">
      <alignment horizontal="center" vertical="top"/>
    </xf>
    <xf numFmtId="0" fontId="1" fillId="0" borderId="0" xfId="0" applyFont="1" applyBorder="1" applyAlignment="1">
      <alignment horizontal="left" vertical="top" wrapText="1"/>
    </xf>
    <xf numFmtId="166" fontId="30" fillId="0" borderId="0" xfId="0" applyNumberFormat="1" applyFont="1" applyBorder="1" applyAlignment="1">
      <alignment horizontal="center" vertical="top"/>
    </xf>
    <xf numFmtId="0" fontId="28" fillId="0" borderId="0" xfId="0" applyFont="1" applyBorder="1" applyAlignment="1">
      <alignment horizontal="left" vertical="top"/>
    </xf>
    <xf numFmtId="0" fontId="32" fillId="0" borderId="0" xfId="0" applyFont="1" applyBorder="1" applyAlignment="1">
      <alignment vertical="top" wrapText="1"/>
    </xf>
    <xf numFmtId="0" fontId="32"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vertical="top"/>
    </xf>
    <xf numFmtId="0" fontId="3" fillId="0" borderId="0" xfId="0" applyFont="1" applyBorder="1" applyAlignment="1">
      <alignment vertical="top"/>
    </xf>
    <xf numFmtId="0" fontId="1" fillId="0" borderId="0" xfId="0" applyFont="1" applyBorder="1" applyAlignment="1">
      <alignment horizontal="center" vertical="top"/>
    </xf>
    <xf numFmtId="166" fontId="5" fillId="0" borderId="0" xfId="0" applyNumberFormat="1" applyFont="1" applyBorder="1" applyAlignment="1">
      <alignment vertical="top"/>
    </xf>
    <xf numFmtId="0" fontId="38" fillId="0" borderId="0" xfId="0" applyFont="1" applyBorder="1" applyAlignment="1">
      <alignment horizontal="justify" vertical="top" wrapText="1"/>
    </xf>
    <xf numFmtId="166" fontId="1" fillId="0" borderId="0" xfId="0" applyNumberFormat="1" applyFont="1" applyBorder="1" applyAlignment="1">
      <alignment horizontal="center" vertical="top" wrapText="1"/>
    </xf>
    <xf numFmtId="0" fontId="30" fillId="0" borderId="0" xfId="0" applyFont="1" applyBorder="1" applyAlignment="1">
      <alignment horizontal="justify" vertical="top" wrapText="1"/>
    </xf>
    <xf numFmtId="0" fontId="78" fillId="0" borderId="0" xfId="0" applyFont="1" applyBorder="1" applyAlignment="1">
      <alignment horizontal="left" vertical="top" wrapText="1"/>
    </xf>
    <xf numFmtId="0" fontId="79" fillId="0" borderId="0" xfId="58" applyFont="1" applyBorder="1" applyAlignment="1">
      <alignment vertical="top"/>
      <protection/>
    </xf>
    <xf numFmtId="0" fontId="34" fillId="0" borderId="0" xfId="0" applyFont="1" applyBorder="1" applyAlignment="1">
      <alignment vertical="top" wrapText="1"/>
    </xf>
    <xf numFmtId="0" fontId="36" fillId="0" borderId="0" xfId="0" applyFont="1" applyBorder="1" applyAlignment="1">
      <alignment vertical="top"/>
    </xf>
    <xf numFmtId="0" fontId="1" fillId="0" borderId="0" xfId="0" applyFont="1" applyBorder="1" applyAlignment="1">
      <alignment horizontal="justify" vertical="top" wrapText="1"/>
    </xf>
    <xf numFmtId="0" fontId="30" fillId="0" borderId="0" xfId="0" applyFont="1" applyBorder="1" applyAlignment="1">
      <alignment horizontal="left" vertical="top"/>
    </xf>
    <xf numFmtId="164" fontId="40" fillId="0" borderId="0" xfId="58" applyNumberFormat="1" applyFont="1" applyBorder="1" applyAlignment="1">
      <alignment vertical="top"/>
      <protection/>
    </xf>
    <xf numFmtId="0" fontId="80" fillId="0" borderId="0" xfId="0" applyFont="1" applyBorder="1" applyAlignment="1">
      <alignment horizontal="left" vertical="top"/>
    </xf>
    <xf numFmtId="166" fontId="1" fillId="0" borderId="0" xfId="0" applyNumberFormat="1" applyFont="1" applyBorder="1" applyAlignment="1">
      <alignment horizontal="left" vertical="top"/>
    </xf>
    <xf numFmtId="0" fontId="30" fillId="0" borderId="0" xfId="0" applyFont="1" applyBorder="1" applyAlignment="1">
      <alignment/>
    </xf>
    <xf numFmtId="0" fontId="28" fillId="0" borderId="0" xfId="0" applyFont="1" applyFill="1" applyBorder="1" applyAlignment="1">
      <alignment horizontal="left" vertical="top"/>
    </xf>
    <xf numFmtId="49" fontId="30" fillId="0" borderId="0" xfId="0" applyNumberFormat="1" applyFont="1" applyFill="1" applyBorder="1" applyAlignment="1">
      <alignment horizontal="left" vertical="top" wrapText="1"/>
    </xf>
    <xf numFmtId="166" fontId="30" fillId="0" borderId="0" xfId="0" applyNumberFormat="1" applyFont="1" applyFill="1" applyBorder="1" applyAlignment="1">
      <alignment horizontal="center" vertical="top" wrapText="1"/>
    </xf>
    <xf numFmtId="166" fontId="30" fillId="0" borderId="0" xfId="0" applyNumberFormat="1" applyFont="1" applyFill="1" applyBorder="1" applyAlignment="1">
      <alignment horizontal="center" vertical="top"/>
    </xf>
    <xf numFmtId="0" fontId="43" fillId="0" borderId="0" xfId="0" applyFont="1" applyBorder="1" applyAlignment="1">
      <alignment vertical="top" wrapText="1"/>
    </xf>
    <xf numFmtId="0" fontId="43" fillId="0" borderId="0" xfId="0" applyFont="1" applyBorder="1" applyAlignment="1">
      <alignment vertical="top"/>
    </xf>
    <xf numFmtId="0" fontId="30" fillId="0" borderId="0" xfId="0" applyFont="1" applyFill="1" applyBorder="1" applyAlignment="1">
      <alignment horizontal="left" vertical="top" wrapText="1"/>
    </xf>
    <xf numFmtId="0" fontId="0" fillId="0" borderId="0" xfId="0" applyBorder="1" applyAlignment="1">
      <alignment horizontal="justify" vertical="top"/>
    </xf>
    <xf numFmtId="0" fontId="43" fillId="0" borderId="0" xfId="0" applyFont="1" applyBorder="1" applyAlignment="1">
      <alignment horizontal="left" vertical="top" wrapText="1"/>
    </xf>
    <xf numFmtId="0" fontId="81" fillId="0" borderId="0" xfId="0" applyFont="1" applyBorder="1" applyAlignment="1">
      <alignment vertical="top"/>
    </xf>
    <xf numFmtId="166" fontId="1" fillId="0" borderId="0" xfId="0" applyNumberFormat="1" applyFont="1" applyFill="1" applyBorder="1" applyAlignment="1">
      <alignment horizontal="center" vertical="top"/>
    </xf>
    <xf numFmtId="0" fontId="30" fillId="0" borderId="0" xfId="0" applyFont="1" applyBorder="1" applyAlignment="1">
      <alignment vertical="top"/>
    </xf>
    <xf numFmtId="166" fontId="1" fillId="0" borderId="0" xfId="0" applyNumberFormat="1" applyFont="1" applyFill="1" applyBorder="1" applyAlignment="1">
      <alignment horizontal="center" vertical="top" wrapText="1"/>
    </xf>
    <xf numFmtId="0" fontId="43" fillId="0" borderId="0" xfId="0" applyFont="1" applyBorder="1" applyAlignment="1">
      <alignment horizontal="justify" vertical="top" wrapText="1"/>
    </xf>
    <xf numFmtId="0" fontId="42" fillId="0" borderId="0" xfId="0" applyFont="1" applyBorder="1" applyAlignment="1">
      <alignment vertical="top"/>
    </xf>
    <xf numFmtId="0" fontId="40" fillId="0" borderId="0" xfId="0" applyFont="1" applyBorder="1" applyAlignment="1">
      <alignment horizontal="center" vertical="top"/>
    </xf>
    <xf numFmtId="0" fontId="40" fillId="0" borderId="0"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horizontal="left" vertical="top" wrapText="1"/>
    </xf>
    <xf numFmtId="0" fontId="40" fillId="0" borderId="0" xfId="0" applyFont="1" applyBorder="1" applyAlignment="1">
      <alignment vertical="top" wrapText="1"/>
    </xf>
    <xf numFmtId="166" fontId="40" fillId="0" borderId="0" xfId="0" applyNumberFormat="1" applyFont="1" applyBorder="1" applyAlignment="1">
      <alignment horizontal="center" vertical="top" wrapText="1"/>
    </xf>
    <xf numFmtId="0" fontId="2" fillId="0" borderId="12" xfId="0" applyFont="1" applyBorder="1" applyAlignment="1">
      <alignment horizontal="center"/>
    </xf>
    <xf numFmtId="166" fontId="3" fillId="0" borderId="12" xfId="0" applyNumberFormat="1" applyFont="1" applyBorder="1" applyAlignment="1">
      <alignment horizontal="center" vertical="center"/>
    </xf>
    <xf numFmtId="0" fontId="3" fillId="0" borderId="12" xfId="0" applyFont="1" applyBorder="1" applyAlignment="1">
      <alignment vertical="center"/>
    </xf>
    <xf numFmtId="0" fontId="3" fillId="0" borderId="0" xfId="0" applyFont="1" applyAlignment="1">
      <alignment vertical="center"/>
    </xf>
    <xf numFmtId="0" fontId="3" fillId="0" borderId="0" xfId="0" applyFont="1" applyAlignment="1">
      <alignment horizontal="center"/>
    </xf>
    <xf numFmtId="0" fontId="1" fillId="0" borderId="0" xfId="57" applyFont="1" applyBorder="1" applyAlignment="1">
      <alignment horizontal="left" vertical="top" wrapText="1"/>
      <protection/>
    </xf>
    <xf numFmtId="0" fontId="80" fillId="0" borderId="0" xfId="0" applyFont="1" applyBorder="1" applyAlignment="1">
      <alignment vertical="top" wrapText="1"/>
    </xf>
    <xf numFmtId="0" fontId="82" fillId="0" borderId="0" xfId="0" applyFont="1" applyBorder="1" applyAlignment="1">
      <alignment vertical="top" wrapText="1"/>
    </xf>
    <xf numFmtId="0" fontId="38" fillId="0" borderId="0" xfId="0" applyFont="1" applyBorder="1" applyAlignment="1">
      <alignment vertical="top"/>
    </xf>
    <xf numFmtId="0" fontId="41" fillId="0" borderId="0" xfId="0" applyFont="1" applyBorder="1" applyAlignment="1">
      <alignment vertical="top"/>
    </xf>
    <xf numFmtId="0" fontId="83" fillId="0" borderId="0" xfId="0" applyFont="1" applyBorder="1" applyAlignment="1">
      <alignment vertical="top"/>
    </xf>
    <xf numFmtId="0" fontId="84" fillId="0" borderId="0" xfId="0" applyFont="1" applyFill="1" applyBorder="1" applyAlignment="1">
      <alignment vertical="top"/>
    </xf>
    <xf numFmtId="0" fontId="83" fillId="0" borderId="0" xfId="0" applyFont="1" applyFill="1" applyBorder="1" applyAlignment="1">
      <alignment vertical="top"/>
    </xf>
    <xf numFmtId="0" fontId="5" fillId="0" borderId="0" xfId="0" applyFont="1" applyFill="1" applyBorder="1" applyAlignment="1">
      <alignment horizontal="left" vertical="top"/>
    </xf>
    <xf numFmtId="0" fontId="85" fillId="0" borderId="0" xfId="0" applyFont="1" applyFill="1" applyBorder="1" applyAlignment="1">
      <alignment horizontal="left" vertical="top"/>
    </xf>
    <xf numFmtId="0" fontId="1" fillId="18" borderId="0" xfId="0" applyFont="1" applyFill="1" applyBorder="1" applyAlignment="1">
      <alignment vertical="top" wrapText="1"/>
    </xf>
    <xf numFmtId="0" fontId="86" fillId="0" borderId="0" xfId="0" applyFont="1" applyFill="1" applyBorder="1" applyAlignment="1">
      <alignment vertical="top"/>
    </xf>
    <xf numFmtId="0" fontId="1" fillId="0" borderId="0" xfId="0" applyNumberFormat="1" applyFont="1" applyFill="1" applyBorder="1" applyAlignment="1">
      <alignment vertical="top" wrapText="1"/>
    </xf>
    <xf numFmtId="0" fontId="28" fillId="0" borderId="0" xfId="0" applyFont="1" applyFill="1" applyBorder="1" applyAlignment="1">
      <alignment vertical="top"/>
    </xf>
    <xf numFmtId="0" fontId="29" fillId="0" borderId="0" xfId="0" applyFont="1" applyFill="1" applyBorder="1" applyAlignment="1">
      <alignment horizontal="left" vertical="top"/>
    </xf>
    <xf numFmtId="0" fontId="36" fillId="0" borderId="0" xfId="0" applyFont="1" applyFill="1" applyBorder="1" applyAlignment="1">
      <alignment horizontal="left" vertical="top"/>
    </xf>
    <xf numFmtId="0" fontId="5" fillId="0" borderId="0" xfId="0" applyFont="1" applyFill="1" applyBorder="1" applyAlignment="1">
      <alignment vertical="top"/>
    </xf>
    <xf numFmtId="0" fontId="1" fillId="18" borderId="0" xfId="0" applyFont="1" applyFill="1" applyBorder="1" applyAlignment="1">
      <alignment horizontal="left" vertical="top" wrapText="1"/>
    </xf>
    <xf numFmtId="0" fontId="84" fillId="0" borderId="0" xfId="0" applyFont="1" applyBorder="1" applyAlignment="1">
      <alignment vertical="top"/>
    </xf>
    <xf numFmtId="0" fontId="30" fillId="15" borderId="0" xfId="0" applyFont="1" applyFill="1" applyBorder="1" applyAlignment="1">
      <alignment vertical="top" wrapText="1"/>
    </xf>
    <xf numFmtId="0" fontId="27" fillId="0" borderId="0" xfId="0" applyFont="1" applyAlignment="1">
      <alignment vertical="top"/>
    </xf>
    <xf numFmtId="0" fontId="3" fillId="0" borderId="0" xfId="0" applyFont="1" applyAlignment="1">
      <alignment horizontal="left" vertical="top"/>
    </xf>
    <xf numFmtId="0" fontId="1" fillId="0" borderId="0" xfId="0" applyNumberFormat="1" applyFont="1" applyFill="1" applyBorder="1" applyAlignment="1">
      <alignment horizontal="center" vertical="top"/>
    </xf>
    <xf numFmtId="166" fontId="4" fillId="0" borderId="0" xfId="0" applyNumberFormat="1" applyFont="1" applyBorder="1" applyAlignment="1">
      <alignment horizontal="center" vertical="top"/>
    </xf>
    <xf numFmtId="0" fontId="31" fillId="0" borderId="0" xfId="0" applyFont="1" applyBorder="1" applyAlignment="1">
      <alignment horizontal="left" vertical="top" wrapText="1"/>
    </xf>
    <xf numFmtId="0" fontId="33" fillId="0" borderId="0" xfId="57" applyFont="1" applyFill="1" applyBorder="1" applyAlignment="1">
      <alignment vertical="top"/>
      <protection/>
    </xf>
    <xf numFmtId="0" fontId="28" fillId="0" borderId="0" xfId="57" applyFont="1" applyFill="1" applyBorder="1" applyAlignment="1">
      <alignment vertical="top"/>
      <protection/>
    </xf>
    <xf numFmtId="0" fontId="2" fillId="15" borderId="0" xfId="0" applyFont="1" applyFill="1" applyBorder="1" applyAlignment="1">
      <alignment horizontal="left" vertical="top"/>
    </xf>
    <xf numFmtId="0" fontId="3" fillId="0" borderId="12" xfId="0" applyFont="1" applyBorder="1" applyAlignment="1">
      <alignment horizontal="center" vertical="center"/>
    </xf>
    <xf numFmtId="0" fontId="2" fillId="0" borderId="0" xfId="0" applyFont="1" applyBorder="1" applyAlignment="1">
      <alignment vertical="top"/>
    </xf>
    <xf numFmtId="0" fontId="1" fillId="0" borderId="0" xfId="0" applyFont="1" applyBorder="1" applyAlignment="1">
      <alignment/>
    </xf>
    <xf numFmtId="166" fontId="4" fillId="0" borderId="0" xfId="0" applyNumberFormat="1" applyFont="1" applyBorder="1" applyAlignment="1">
      <alignment horizontal="left" vertical="top" wrapText="1"/>
    </xf>
    <xf numFmtId="0" fontId="5" fillId="0" borderId="0" xfId="0" applyFont="1" applyBorder="1" applyAlignment="1">
      <alignment horizontal="left"/>
    </xf>
    <xf numFmtId="0" fontId="1" fillId="0" borderId="0" xfId="0" applyFont="1" applyBorder="1" applyAlignment="1">
      <alignment/>
    </xf>
    <xf numFmtId="0" fontId="1" fillId="0" borderId="0" xfId="0" applyNumberFormat="1" applyFont="1" applyFill="1" applyBorder="1" applyAlignment="1">
      <alignment vertical="top"/>
    </xf>
    <xf numFmtId="166" fontId="30" fillId="18" borderId="0" xfId="0" applyNumberFormat="1" applyFont="1" applyFill="1" applyBorder="1" applyAlignment="1">
      <alignment horizontal="center" vertical="top" wrapText="1"/>
    </xf>
    <xf numFmtId="0" fontId="30" fillId="18" borderId="0" xfId="0" applyFont="1" applyFill="1" applyBorder="1" applyAlignment="1">
      <alignment vertical="top" wrapText="1"/>
    </xf>
    <xf numFmtId="0" fontId="84" fillId="18" borderId="0" xfId="0" applyFont="1" applyFill="1" applyBorder="1" applyAlignment="1">
      <alignment vertical="top"/>
    </xf>
    <xf numFmtId="0" fontId="48" fillId="0" borderId="0" xfId="0" applyFont="1" applyBorder="1" applyAlignment="1">
      <alignment vertical="top" wrapText="1"/>
    </xf>
    <xf numFmtId="0" fontId="1" fillId="18" borderId="0" xfId="0" applyFont="1" applyFill="1" applyBorder="1" applyAlignment="1">
      <alignment vertical="top"/>
    </xf>
    <xf numFmtId="0" fontId="30" fillId="0" borderId="0" xfId="0" applyFont="1" applyFill="1" applyBorder="1" applyAlignment="1">
      <alignment/>
    </xf>
    <xf numFmtId="166" fontId="87" fillId="0" borderId="0" xfId="0" applyNumberFormat="1" applyFont="1" applyBorder="1" applyAlignment="1">
      <alignment horizontal="center" vertical="top"/>
    </xf>
    <xf numFmtId="0" fontId="87" fillId="0" borderId="0" xfId="0" applyFont="1" applyBorder="1" applyAlignment="1">
      <alignment vertical="top" wrapText="1"/>
    </xf>
    <xf numFmtId="166" fontId="87" fillId="0" borderId="0" xfId="0" applyNumberFormat="1" applyFont="1" applyBorder="1" applyAlignment="1">
      <alignment horizontal="center" vertical="top" wrapText="1"/>
    </xf>
    <xf numFmtId="0" fontId="87" fillId="0" borderId="0" xfId="0" applyFont="1" applyBorder="1" applyAlignment="1">
      <alignment horizontal="justify" vertical="top" wrapText="1"/>
    </xf>
    <xf numFmtId="0" fontId="82" fillId="0" borderId="0" xfId="0" applyFont="1" applyBorder="1" applyAlignment="1">
      <alignment horizontal="justify" vertical="top" wrapText="1"/>
    </xf>
    <xf numFmtId="0" fontId="33" fillId="0" borderId="0" xfId="0" applyFont="1" applyFill="1" applyBorder="1" applyAlignment="1">
      <alignment vertical="top"/>
    </xf>
    <xf numFmtId="0" fontId="87" fillId="0" borderId="0" xfId="0" applyFont="1" applyBorder="1" applyAlignment="1">
      <alignment horizontal="justify" vertical="center" wrapText="1"/>
    </xf>
    <xf numFmtId="0" fontId="82" fillId="0" borderId="0" xfId="0" applyFont="1" applyBorder="1" applyAlignment="1">
      <alignment horizontal="justify" vertical="center" wrapText="1"/>
    </xf>
    <xf numFmtId="166" fontId="1" fillId="18" borderId="0" xfId="0" applyNumberFormat="1" applyFont="1" applyFill="1" applyBorder="1" applyAlignment="1">
      <alignment horizontal="center" vertical="top"/>
    </xf>
    <xf numFmtId="166" fontId="1" fillId="18" borderId="0" xfId="0" applyNumberFormat="1" applyFont="1" applyFill="1" applyBorder="1" applyAlignment="1">
      <alignment horizontal="center" vertical="top" wrapText="1"/>
    </xf>
    <xf numFmtId="0" fontId="30" fillId="0" borderId="0" xfId="0" applyFont="1" applyFill="1" applyBorder="1" applyAlignment="1">
      <alignment vertical="top"/>
    </xf>
    <xf numFmtId="0" fontId="47" fillId="0" borderId="0" xfId="0" applyFont="1" applyBorder="1" applyAlignment="1">
      <alignment vertical="top"/>
    </xf>
    <xf numFmtId="166" fontId="40" fillId="0" borderId="0" xfId="0" applyNumberFormat="1" applyFont="1" applyBorder="1" applyAlignment="1">
      <alignment horizontal="center" vertical="top"/>
    </xf>
    <xf numFmtId="0" fontId="82" fillId="0" borderId="0" xfId="0" applyFont="1" applyBorder="1" applyAlignment="1">
      <alignment vertical="top"/>
    </xf>
    <xf numFmtId="166" fontId="1" fillId="0" borderId="0" xfId="0" applyNumberFormat="1" applyFont="1" applyFill="1" applyBorder="1" applyAlignment="1">
      <alignment horizontal="left" vertical="top" wrapText="1"/>
    </xf>
    <xf numFmtId="0" fontId="1" fillId="0" borderId="0" xfId="57" applyFont="1" applyFill="1" applyBorder="1" applyAlignment="1">
      <alignment horizontal="left" vertical="top" wrapText="1"/>
      <protection/>
    </xf>
    <xf numFmtId="49" fontId="1" fillId="0" borderId="0" xfId="0" applyNumberFormat="1" applyFont="1" applyFill="1" applyBorder="1" applyAlignment="1">
      <alignment horizontal="left" vertical="top" wrapText="1"/>
    </xf>
    <xf numFmtId="0" fontId="1" fillId="0" borderId="0" xfId="57" applyFont="1" applyFill="1" applyBorder="1" applyAlignment="1">
      <alignment vertical="top" wrapText="1"/>
      <protection/>
    </xf>
    <xf numFmtId="0" fontId="1" fillId="0" borderId="0" xfId="0" applyFont="1" applyFill="1" applyBorder="1" applyAlignment="1">
      <alignment/>
    </xf>
    <xf numFmtId="49" fontId="1" fillId="0" borderId="0" xfId="57" applyNumberFormat="1" applyFont="1" applyFill="1" applyBorder="1" applyAlignment="1">
      <alignment horizontal="left" vertical="top" wrapText="1"/>
      <protection/>
    </xf>
    <xf numFmtId="0" fontId="1" fillId="0" borderId="0" xfId="57" applyNumberFormat="1" applyFont="1" applyFill="1" applyBorder="1" applyAlignment="1">
      <alignment horizontal="left" vertical="top" wrapText="1"/>
      <protection/>
    </xf>
    <xf numFmtId="0" fontId="5" fillId="0" borderId="0" xfId="57" applyFont="1" applyFill="1" applyBorder="1" applyAlignment="1">
      <alignment vertical="top"/>
      <protection/>
    </xf>
    <xf numFmtId="0" fontId="1" fillId="0" borderId="0" xfId="59" applyFont="1" applyFill="1" applyBorder="1" applyAlignment="1">
      <alignment vertical="top" wrapText="1"/>
      <protection/>
    </xf>
    <xf numFmtId="0" fontId="1" fillId="0" borderId="0" xfId="0" applyFont="1" applyFill="1" applyBorder="1" applyAlignment="1">
      <alignment vertical="top"/>
    </xf>
    <xf numFmtId="0" fontId="52" fillId="0" borderId="0" xfId="0" applyFont="1" applyFill="1" applyBorder="1" applyAlignment="1">
      <alignment/>
    </xf>
    <xf numFmtId="0" fontId="5" fillId="0" borderId="0" xfId="0" applyFont="1" applyFill="1" applyBorder="1" applyAlignment="1">
      <alignment/>
    </xf>
    <xf numFmtId="166" fontId="30" fillId="18" borderId="0" xfId="0" applyNumberFormat="1" applyFont="1" applyFill="1" applyBorder="1" applyAlignment="1">
      <alignment horizontal="center" vertical="top"/>
    </xf>
    <xf numFmtId="0" fontId="2" fillId="0" borderId="0" xfId="0" applyFont="1" applyBorder="1" applyAlignment="1">
      <alignment horizontal="left"/>
    </xf>
    <xf numFmtId="0" fontId="3" fillId="0" borderId="0" xfId="0" applyFont="1" applyBorder="1" applyAlignment="1">
      <alignment/>
    </xf>
    <xf numFmtId="0" fontId="0" fillId="0" borderId="0" xfId="0" applyBorder="1" applyAlignment="1">
      <alignment/>
    </xf>
    <xf numFmtId="0" fontId="82" fillId="0" borderId="0" xfId="0" applyFont="1" applyBorder="1" applyAlignment="1">
      <alignment horizontal="left" vertical="top" wrapText="1"/>
    </xf>
    <xf numFmtId="0" fontId="54" fillId="0" borderId="0" xfId="0" applyFont="1" applyBorder="1" applyAlignment="1">
      <alignment horizontal="left" vertical="top"/>
    </xf>
    <xf numFmtId="0" fontId="55" fillId="0" borderId="0" xfId="0" applyFont="1" applyBorder="1" applyAlignment="1">
      <alignment vertical="top"/>
    </xf>
    <xf numFmtId="0" fontId="30" fillId="19" borderId="0" xfId="0" applyFont="1" applyFill="1" applyBorder="1" applyAlignment="1">
      <alignment horizontal="left" vertical="top" wrapText="1"/>
    </xf>
    <xf numFmtId="0" fontId="30" fillId="19" borderId="0" xfId="0" applyFont="1" applyFill="1" applyBorder="1" applyAlignment="1">
      <alignment horizontal="justify" vertical="top" wrapText="1"/>
    </xf>
    <xf numFmtId="0" fontId="1" fillId="0" borderId="0" xfId="0" applyFont="1" applyBorder="1" applyAlignment="1">
      <alignment horizontal="justify"/>
    </xf>
    <xf numFmtId="0" fontId="1" fillId="0" borderId="0" xfId="0" applyFont="1" applyFill="1" applyBorder="1" applyAlignment="1">
      <alignment horizontal="justify" vertical="top" wrapText="1"/>
    </xf>
    <xf numFmtId="0" fontId="1" fillId="0" borderId="0" xfId="0" applyNumberFormat="1" applyFont="1" applyBorder="1" applyAlignment="1">
      <alignment horizontal="center" vertical="top" wrapText="1"/>
    </xf>
    <xf numFmtId="0" fontId="30" fillId="0" borderId="0" xfId="0" applyFont="1" applyFill="1" applyBorder="1" applyAlignment="1">
      <alignment horizontal="justify" vertical="top"/>
    </xf>
    <xf numFmtId="0" fontId="30" fillId="0" borderId="0" xfId="0" applyFont="1" applyFill="1" applyBorder="1" applyAlignment="1">
      <alignment horizontal="justify" vertical="top" wrapText="1"/>
    </xf>
    <xf numFmtId="0" fontId="1" fillId="18" borderId="0" xfId="0" applyFont="1" applyFill="1" applyBorder="1" applyAlignment="1">
      <alignment horizontal="justify" vertical="top" wrapText="1"/>
    </xf>
    <xf numFmtId="0" fontId="38" fillId="0" borderId="0" xfId="0" applyFont="1" applyBorder="1" applyAlignment="1">
      <alignment horizontal="left" vertical="top" wrapText="1"/>
    </xf>
    <xf numFmtId="2" fontId="1" fillId="0" borderId="0" xfId="0" applyNumberFormat="1" applyFont="1" applyFill="1" applyBorder="1" applyAlignment="1">
      <alignment horizontal="left" vertical="top" wrapText="1"/>
    </xf>
    <xf numFmtId="0" fontId="1" fillId="0" borderId="0" xfId="0" applyFont="1" applyFill="1" applyBorder="1" applyAlignment="1">
      <alignment horizontal="justify" vertical="top"/>
    </xf>
    <xf numFmtId="1" fontId="5" fillId="0" borderId="0" xfId="0" applyNumberFormat="1" applyFont="1" applyBorder="1" applyAlignment="1">
      <alignment horizontal="center" vertical="top"/>
    </xf>
    <xf numFmtId="1" fontId="1" fillId="0" borderId="0" xfId="0" applyNumberFormat="1" applyFont="1" applyBorder="1" applyAlignment="1">
      <alignment vertical="top"/>
    </xf>
    <xf numFmtId="0" fontId="2" fillId="0" borderId="0" xfId="0" applyFont="1" applyBorder="1" applyAlignment="1">
      <alignment/>
    </xf>
    <xf numFmtId="0" fontId="3" fillId="0" borderId="0" xfId="0" applyFont="1" applyBorder="1" applyAlignment="1">
      <alignment/>
    </xf>
    <xf numFmtId="167" fontId="30" fillId="0" borderId="0" xfId="0" applyNumberFormat="1" applyFont="1" applyBorder="1" applyAlignment="1">
      <alignment vertical="top" wrapText="1"/>
    </xf>
    <xf numFmtId="167" fontId="30" fillId="0" borderId="0" xfId="0" applyNumberFormat="1" applyFont="1" applyBorder="1" applyAlignment="1">
      <alignment horizontal="left" vertical="top" wrapText="1"/>
    </xf>
    <xf numFmtId="0" fontId="81" fillId="0" borderId="0" xfId="0" applyFont="1" applyBorder="1" applyAlignment="1">
      <alignment/>
    </xf>
    <xf numFmtId="0" fontId="88" fillId="0" borderId="0" xfId="0" applyFont="1" applyBorder="1" applyAlignment="1">
      <alignment vertical="top"/>
    </xf>
    <xf numFmtId="0" fontId="5" fillId="0" borderId="0" xfId="0" applyFont="1" applyFill="1" applyBorder="1" applyAlignment="1">
      <alignment vertical="top" wrapText="1"/>
    </xf>
    <xf numFmtId="0" fontId="1" fillId="0" borderId="0" xfId="0" applyFont="1" applyBorder="1" applyAlignment="1">
      <alignment horizontal="left" vertical="justify" wrapText="1"/>
    </xf>
    <xf numFmtId="0" fontId="1" fillId="0" borderId="0" xfId="0" applyFont="1" applyBorder="1" applyAlignment="1">
      <alignment horizontal="left" wrapText="1"/>
    </xf>
    <xf numFmtId="0" fontId="1" fillId="0" borderId="0" xfId="0" applyFont="1" applyBorder="1" applyAlignment="1">
      <alignment horizontal="left"/>
    </xf>
    <xf numFmtId="0" fontId="30" fillId="0" borderId="0" xfId="0" applyFont="1" applyFill="1" applyBorder="1" applyAlignment="1">
      <alignment horizontal="center"/>
    </xf>
    <xf numFmtId="166" fontId="30" fillId="0" borderId="0" xfId="0" applyNumberFormat="1" applyFont="1" applyBorder="1" applyAlignment="1">
      <alignment horizontal="left" vertical="top" wrapText="1"/>
    </xf>
    <xf numFmtId="0" fontId="1" fillId="19" borderId="0" xfId="0" applyFont="1" applyFill="1" applyBorder="1" applyAlignment="1">
      <alignment horizontal="left" vertical="top" wrapText="1"/>
    </xf>
    <xf numFmtId="0" fontId="1" fillId="19" borderId="0" xfId="0" applyFont="1" applyFill="1" applyBorder="1" applyAlignment="1">
      <alignment horizontal="justify" vertical="top" wrapText="1"/>
    </xf>
    <xf numFmtId="0" fontId="1" fillId="19" borderId="0" xfId="0" applyFont="1" applyFill="1" applyBorder="1" applyAlignment="1">
      <alignment vertical="top" wrapText="1"/>
    </xf>
    <xf numFmtId="167" fontId="30" fillId="19" borderId="0" xfId="0" applyNumberFormat="1" applyFont="1" applyFill="1" applyBorder="1" applyAlignment="1">
      <alignment horizontal="left" vertical="top" wrapText="1"/>
    </xf>
    <xf numFmtId="0" fontId="30" fillId="19" borderId="0" xfId="0" applyFont="1" applyFill="1" applyBorder="1" applyAlignment="1">
      <alignment vertical="top" wrapText="1"/>
    </xf>
    <xf numFmtId="0" fontId="82" fillId="19" borderId="0" xfId="0" applyFont="1" applyFill="1" applyBorder="1" applyAlignment="1">
      <alignment horizontal="left" vertical="top" wrapText="1"/>
    </xf>
    <xf numFmtId="0" fontId="5" fillId="0" borderId="0" xfId="0" applyFont="1" applyBorder="1" applyAlignment="1">
      <alignment/>
    </xf>
    <xf numFmtId="0" fontId="40" fillId="0" borderId="0" xfId="0" applyFont="1" applyBorder="1" applyAlignment="1">
      <alignment vertical="top"/>
    </xf>
    <xf numFmtId="0" fontId="52" fillId="0" borderId="0" xfId="0" applyFont="1" applyBorder="1" applyAlignment="1">
      <alignment/>
    </xf>
    <xf numFmtId="166" fontId="1" fillId="0" borderId="0" xfId="0" applyNumberFormat="1" applyFont="1" applyFill="1" applyBorder="1" applyAlignment="1">
      <alignment horizontal="center"/>
    </xf>
    <xf numFmtId="0" fontId="53" fillId="0" borderId="0" xfId="0" applyFont="1" applyBorder="1" applyAlignment="1">
      <alignment vertical="center"/>
    </xf>
    <xf numFmtId="166" fontId="5" fillId="0" borderId="13" xfId="0" applyNumberFormat="1" applyFont="1" applyBorder="1" applyAlignment="1">
      <alignment horizontal="center" vertical="top"/>
    </xf>
    <xf numFmtId="166" fontId="5" fillId="0" borderId="11" xfId="0" applyNumberFormat="1" applyFont="1" applyBorder="1" applyAlignment="1">
      <alignment horizontal="center" vertical="top"/>
    </xf>
    <xf numFmtId="0" fontId="1" fillId="19" borderId="0" xfId="0" applyFont="1" applyFill="1" applyBorder="1" applyAlignment="1">
      <alignment horizontal="left" vertical="top"/>
    </xf>
    <xf numFmtId="0" fontId="43" fillId="0" borderId="0" xfId="0" applyFont="1" applyBorder="1" applyAlignment="1">
      <alignment horizontal="left" vertical="top"/>
    </xf>
    <xf numFmtId="0" fontId="40" fillId="0" borderId="0" xfId="0" applyFont="1" applyBorder="1" applyAlignment="1">
      <alignment horizontal="left" vertical="top"/>
    </xf>
    <xf numFmtId="1" fontId="1" fillId="0" borderId="0" xfId="0" applyNumberFormat="1" applyFont="1" applyBorder="1" applyAlignment="1">
      <alignment horizontal="left" vertical="top"/>
    </xf>
    <xf numFmtId="0" fontId="40" fillId="15" borderId="0" xfId="0" applyFont="1" applyFill="1" applyBorder="1" applyAlignment="1">
      <alignment horizontal="justify" vertical="top" wrapText="1"/>
    </xf>
    <xf numFmtId="0" fontId="40" fillId="15" borderId="0" xfId="0" applyFont="1" applyFill="1" applyBorder="1" applyAlignment="1">
      <alignment horizontal="left" vertical="top" wrapText="1"/>
    </xf>
    <xf numFmtId="0" fontId="1" fillId="0" borderId="0" xfId="0" applyFont="1" applyFill="1" applyBorder="1" applyAlignment="1">
      <alignment horizontal="left" vertical="top"/>
    </xf>
    <xf numFmtId="0" fontId="30" fillId="0" borderId="0" xfId="0" applyFont="1" applyFill="1" applyBorder="1" applyAlignment="1">
      <alignment horizontal="left" vertical="top"/>
    </xf>
    <xf numFmtId="0" fontId="1" fillId="18" borderId="0" xfId="0" applyFont="1" applyFill="1" applyBorder="1" applyAlignment="1">
      <alignment horizontal="justify" vertical="top"/>
    </xf>
    <xf numFmtId="0" fontId="52" fillId="0" borderId="0" xfId="0" applyFont="1" applyBorder="1" applyAlignment="1">
      <alignment wrapText="1"/>
    </xf>
    <xf numFmtId="0" fontId="1" fillId="18" borderId="0" xfId="0" applyFont="1" applyFill="1" applyBorder="1" applyAlignment="1">
      <alignment horizontal="left" vertical="top"/>
    </xf>
    <xf numFmtId="0" fontId="1" fillId="0" borderId="0" xfId="57" applyFont="1" applyFill="1" applyBorder="1" applyAlignment="1">
      <alignment vertical="top"/>
      <protection/>
    </xf>
    <xf numFmtId="0" fontId="2" fillId="0" borderId="0" xfId="0" applyFont="1" applyFill="1" applyBorder="1" applyAlignment="1">
      <alignment vertical="top"/>
    </xf>
    <xf numFmtId="0" fontId="0" fillId="0" borderId="0" xfId="0" applyBorder="1" applyAlignment="1">
      <alignment wrapText="1"/>
    </xf>
    <xf numFmtId="0" fontId="0" fillId="0" borderId="0" xfId="0" applyBorder="1" applyAlignment="1">
      <alignment/>
    </xf>
    <xf numFmtId="0" fontId="52" fillId="0" borderId="0" xfId="0" applyFont="1" applyBorder="1" applyAlignment="1">
      <alignment/>
    </xf>
    <xf numFmtId="0" fontId="1" fillId="0" borderId="0" xfId="0" applyNumberFormat="1" applyFont="1" applyBorder="1" applyAlignment="1">
      <alignment horizontal="center" vertical="top"/>
    </xf>
    <xf numFmtId="0" fontId="30" fillId="0" borderId="0" xfId="0" applyFont="1" applyBorder="1" applyAlignment="1">
      <alignment horizontal="justify" vertical="top"/>
    </xf>
    <xf numFmtId="0" fontId="30" fillId="0" borderId="0" xfId="0" applyFont="1" applyFill="1" applyBorder="1" applyAlignment="1">
      <alignment/>
    </xf>
    <xf numFmtId="0" fontId="1" fillId="0" borderId="0" xfId="57" applyFont="1" applyFill="1" applyBorder="1" applyAlignment="1">
      <alignment horizontal="left" vertical="top"/>
      <protection/>
    </xf>
    <xf numFmtId="0" fontId="1" fillId="0" borderId="0" xfId="0" applyFont="1" applyFill="1" applyBorder="1" applyAlignment="1">
      <alignment/>
    </xf>
    <xf numFmtId="0" fontId="1" fillId="18" borderId="0" xfId="0" applyFont="1" applyFill="1" applyBorder="1" applyAlignment="1">
      <alignment/>
    </xf>
    <xf numFmtId="0" fontId="5" fillId="18" borderId="0" xfId="0" applyFont="1" applyFill="1" applyBorder="1" applyAlignment="1">
      <alignment vertical="top"/>
    </xf>
    <xf numFmtId="0" fontId="5" fillId="18" borderId="0" xfId="0" applyFont="1" applyFill="1" applyBorder="1" applyAlignment="1">
      <alignment vertical="top" wrapText="1"/>
    </xf>
    <xf numFmtId="0" fontId="1" fillId="18" borderId="0" xfId="0" applyFont="1" applyFill="1" applyBorder="1" applyAlignment="1">
      <alignment wrapText="1"/>
    </xf>
    <xf numFmtId="0" fontId="1" fillId="0" borderId="0" xfId="0" applyFont="1" applyBorder="1" applyAlignment="1">
      <alignment wrapText="1"/>
    </xf>
    <xf numFmtId="0" fontId="1" fillId="0" borderId="0" xfId="0" applyFont="1" applyBorder="1" applyAlignment="1">
      <alignment horizontal="justify" vertical="top"/>
    </xf>
    <xf numFmtId="0" fontId="5" fillId="0" borderId="0" xfId="0" applyFont="1" applyBorder="1" applyAlignment="1">
      <alignment vertical="top" wrapText="1"/>
    </xf>
    <xf numFmtId="0" fontId="78" fillId="0" borderId="0" xfId="0" applyFont="1" applyBorder="1" applyAlignment="1">
      <alignment horizontal="left" vertical="top"/>
    </xf>
    <xf numFmtId="0" fontId="87" fillId="0" borderId="0" xfId="0" applyFont="1" applyBorder="1" applyAlignment="1">
      <alignment horizontal="justify" vertical="top"/>
    </xf>
    <xf numFmtId="0" fontId="87" fillId="0" borderId="0" xfId="0" applyFont="1" applyBorder="1" applyAlignment="1">
      <alignment vertical="top"/>
    </xf>
    <xf numFmtId="0" fontId="78" fillId="0" borderId="0" xfId="0" applyFont="1" applyBorder="1" applyAlignment="1">
      <alignment vertical="top"/>
    </xf>
    <xf numFmtId="166" fontId="89" fillId="18" borderId="0" xfId="0" applyNumberFormat="1" applyFont="1" applyFill="1" applyBorder="1" applyAlignment="1">
      <alignment horizontal="left" vertical="top"/>
    </xf>
    <xf numFmtId="0" fontId="1" fillId="19" borderId="0" xfId="0" applyFont="1" applyFill="1" applyBorder="1" applyAlignment="1">
      <alignment horizontal="justify" vertical="top"/>
    </xf>
    <xf numFmtId="0" fontId="40" fillId="15" borderId="0" xfId="0" applyFont="1" applyFill="1" applyBorder="1" applyAlignment="1">
      <alignment horizontal="justify" vertical="top"/>
    </xf>
    <xf numFmtId="0" fontId="40" fillId="15" borderId="0" xfId="0" applyFont="1" applyFill="1" applyBorder="1" applyAlignment="1">
      <alignment horizontal="left" vertical="top"/>
    </xf>
    <xf numFmtId="0" fontId="84" fillId="0" borderId="0" xfId="0" applyFont="1" applyFill="1" applyBorder="1" applyAlignment="1">
      <alignment vertical="top" wrapText="1"/>
    </xf>
    <xf numFmtId="0" fontId="86" fillId="0" borderId="0" xfId="0" applyFont="1" applyFill="1" applyBorder="1" applyAlignment="1">
      <alignment vertical="top" wrapText="1"/>
    </xf>
    <xf numFmtId="0" fontId="90" fillId="0" borderId="0" xfId="0" applyFont="1" applyFill="1" applyBorder="1" applyAlignment="1">
      <alignment vertical="top"/>
    </xf>
    <xf numFmtId="0" fontId="30" fillId="18" borderId="0" xfId="0" applyFont="1" applyFill="1" applyBorder="1" applyAlignment="1">
      <alignment horizontal="left" vertical="top"/>
    </xf>
    <xf numFmtId="0" fontId="43" fillId="18" borderId="0" xfId="0" applyFont="1" applyFill="1" applyBorder="1" applyAlignment="1">
      <alignment horizontal="left" vertical="top"/>
    </xf>
    <xf numFmtId="0" fontId="30" fillId="18" borderId="0" xfId="0" applyFont="1" applyFill="1" applyBorder="1" applyAlignment="1">
      <alignment vertical="top"/>
    </xf>
    <xf numFmtId="0" fontId="30" fillId="18" borderId="0" xfId="0" applyFont="1" applyFill="1" applyBorder="1" applyAlignment="1">
      <alignment horizontal="left" vertical="top" wrapText="1"/>
    </xf>
    <xf numFmtId="0" fontId="84" fillId="0" borderId="0" xfId="0" applyFont="1" applyBorder="1" applyAlignment="1">
      <alignment/>
    </xf>
    <xf numFmtId="0" fontId="84" fillId="0" borderId="0" xfId="0" applyFont="1" applyAlignment="1">
      <alignment/>
    </xf>
    <xf numFmtId="0" fontId="1"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1" fillId="0" borderId="0" xfId="0" applyFont="1" applyAlignment="1">
      <alignment/>
    </xf>
    <xf numFmtId="0" fontId="5" fillId="0" borderId="14" xfId="0" applyFont="1" applyFill="1" applyBorder="1" applyAlignment="1">
      <alignment horizontal="center" vertical="top"/>
    </xf>
    <xf numFmtId="0" fontId="5" fillId="0" borderId="11" xfId="0" applyFont="1" applyBorder="1" applyAlignment="1">
      <alignment horizontal="center" vertical="top"/>
    </xf>
    <xf numFmtId="166" fontId="5" fillId="0" borderId="10" xfId="0" applyNumberFormat="1" applyFont="1" applyBorder="1" applyAlignment="1">
      <alignment horizontal="center"/>
    </xf>
    <xf numFmtId="0" fontId="30" fillId="0" borderId="0" xfId="0" applyFont="1" applyAlignment="1">
      <alignment/>
    </xf>
    <xf numFmtId="0" fontId="5" fillId="0" borderId="10" xfId="0" applyFont="1" applyBorder="1" applyAlignment="1">
      <alignment horizontal="center" vertical="top"/>
    </xf>
    <xf numFmtId="0" fontId="91" fillId="0" borderId="15" xfId="57" applyFont="1" applyFill="1" applyBorder="1">
      <alignment/>
      <protection/>
    </xf>
    <xf numFmtId="0" fontId="84" fillId="0" borderId="16" xfId="0" applyFont="1" applyBorder="1" applyAlignment="1">
      <alignment/>
    </xf>
    <xf numFmtId="0" fontId="84" fillId="0" borderId="17" xfId="0" applyFont="1" applyBorder="1" applyAlignment="1">
      <alignment/>
    </xf>
    <xf numFmtId="0" fontId="91" fillId="0" borderId="18" xfId="57" applyFont="1" applyFill="1" applyBorder="1">
      <alignment/>
      <protection/>
    </xf>
    <xf numFmtId="0" fontId="84" fillId="0" borderId="19" xfId="0" applyFont="1" applyBorder="1" applyAlignment="1">
      <alignment/>
    </xf>
    <xf numFmtId="0" fontId="91" fillId="0" borderId="18" xfId="0" applyFont="1" applyFill="1" applyBorder="1" applyAlignment="1">
      <alignment horizontal="left" vertical="top"/>
    </xf>
    <xf numFmtId="166" fontId="84" fillId="0" borderId="0" xfId="0" applyNumberFormat="1" applyFont="1" applyBorder="1" applyAlignment="1">
      <alignment horizontal="center"/>
    </xf>
    <xf numFmtId="166" fontId="84" fillId="0" borderId="19" xfId="0" applyNumberFormat="1" applyFont="1" applyBorder="1" applyAlignment="1">
      <alignment horizontal="center"/>
    </xf>
    <xf numFmtId="166" fontId="84" fillId="0" borderId="12" xfId="0" applyNumberFormat="1" applyFont="1" applyBorder="1" applyAlignment="1">
      <alignment horizontal="center" vertical="top"/>
    </xf>
    <xf numFmtId="0" fontId="92" fillId="0" borderId="12" xfId="0" applyFont="1" applyBorder="1" applyAlignment="1">
      <alignment vertical="top" wrapText="1"/>
    </xf>
    <xf numFmtId="2" fontId="93" fillId="0" borderId="12" xfId="0" applyNumberFormat="1" applyFont="1" applyBorder="1" applyAlignment="1">
      <alignment horizontal="center" vertical="top" wrapText="1"/>
    </xf>
    <xf numFmtId="0" fontId="92" fillId="0" borderId="12" xfId="0" applyFont="1" applyBorder="1" applyAlignment="1">
      <alignment horizontal="center" vertical="top" wrapText="1"/>
    </xf>
    <xf numFmtId="0" fontId="84" fillId="0" borderId="12" xfId="0" applyFont="1" applyBorder="1" applyAlignment="1">
      <alignment horizontal="justify" vertical="top" wrapText="1"/>
    </xf>
    <xf numFmtId="0" fontId="1" fillId="0" borderId="0" xfId="0" applyFont="1" applyFill="1" applyBorder="1" applyAlignment="1">
      <alignment horizontal="center" vertical="top"/>
    </xf>
    <xf numFmtId="0" fontId="50" fillId="0" borderId="0" xfId="0" applyFont="1" applyBorder="1" applyAlignment="1">
      <alignment/>
    </xf>
    <xf numFmtId="0" fontId="52" fillId="0" borderId="0" xfId="0" applyFont="1" applyAlignment="1">
      <alignment/>
    </xf>
    <xf numFmtId="0" fontId="30" fillId="0" borderId="0" xfId="0" applyNumberFormat="1" applyFont="1" applyFill="1" applyBorder="1" applyAlignment="1">
      <alignment vertical="top" wrapText="1"/>
    </xf>
    <xf numFmtId="0" fontId="50" fillId="0" borderId="0" xfId="0" applyFont="1" applyAlignment="1">
      <alignment/>
    </xf>
    <xf numFmtId="0" fontId="30" fillId="0" borderId="0" xfId="0" applyNumberFormat="1" applyFont="1" applyFill="1" applyBorder="1" applyAlignment="1">
      <alignment vertical="top"/>
    </xf>
    <xf numFmtId="166" fontId="83" fillId="0" borderId="0" xfId="0" applyNumberFormat="1" applyFont="1" applyBorder="1" applyAlignment="1">
      <alignment horizontal="center" vertical="top"/>
    </xf>
    <xf numFmtId="0" fontId="84" fillId="0" borderId="0" xfId="0" applyFont="1" applyBorder="1" applyAlignment="1">
      <alignment horizontal="left" vertical="top"/>
    </xf>
    <xf numFmtId="0" fontId="94" fillId="0" borderId="0" xfId="0" applyFont="1" applyBorder="1" applyAlignment="1">
      <alignment/>
    </xf>
    <xf numFmtId="166" fontId="84" fillId="0" borderId="0" xfId="0" applyNumberFormat="1" applyFont="1" applyBorder="1" applyAlignment="1">
      <alignment horizontal="center" vertical="top"/>
    </xf>
    <xf numFmtId="0" fontId="83" fillId="0" borderId="0" xfId="0" applyFont="1" applyBorder="1" applyAlignment="1">
      <alignment horizontal="left" vertical="top" wrapText="1"/>
    </xf>
    <xf numFmtId="0" fontId="0" fillId="0" borderId="0" xfId="0" applyFont="1" applyBorder="1" applyAlignment="1">
      <alignment/>
    </xf>
    <xf numFmtId="0" fontId="2" fillId="0" borderId="0" xfId="0" applyFont="1" applyFill="1" applyBorder="1" applyAlignment="1">
      <alignment horizontal="left" vertical="top" indent="43"/>
    </xf>
    <xf numFmtId="0" fontId="2" fillId="0" borderId="0" xfId="0" applyFont="1" applyAlignment="1">
      <alignment horizontal="right" vertical="top" indent="2"/>
    </xf>
    <xf numFmtId="0" fontId="84" fillId="0" borderId="0" xfId="0" applyNumberFormat="1" applyFont="1" applyFill="1" applyBorder="1" applyAlignment="1">
      <alignment vertical="top" wrapText="1"/>
    </xf>
    <xf numFmtId="0" fontId="83" fillId="0" borderId="0" xfId="0" applyFont="1" applyFill="1" applyBorder="1" applyAlignment="1">
      <alignment horizontal="center" vertical="top"/>
    </xf>
    <xf numFmtId="0" fontId="84" fillId="0" borderId="0" xfId="0" applyNumberFormat="1" applyFont="1" applyFill="1" applyBorder="1" applyAlignment="1">
      <alignment vertical="top"/>
    </xf>
    <xf numFmtId="0" fontId="0" fillId="0" borderId="0" xfId="0" applyFont="1" applyBorder="1" applyAlignment="1">
      <alignment/>
    </xf>
    <xf numFmtId="0" fontId="52" fillId="18" borderId="0" xfId="0" applyFont="1" applyFill="1" applyBorder="1" applyAlignment="1">
      <alignment/>
    </xf>
    <xf numFmtId="0" fontId="0" fillId="0" borderId="0" xfId="0" applyFont="1" applyBorder="1" applyAlignment="1">
      <alignment wrapText="1"/>
    </xf>
    <xf numFmtId="0" fontId="52" fillId="0" borderId="0" xfId="0" applyFont="1" applyFill="1" applyBorder="1" applyAlignment="1">
      <alignment vertical="top"/>
    </xf>
    <xf numFmtId="0" fontId="38" fillId="0" borderId="0" xfId="0" applyFont="1" applyFill="1" applyBorder="1" applyAlignment="1">
      <alignment vertical="top"/>
    </xf>
    <xf numFmtId="0" fontId="30" fillId="0" borderId="0" xfId="0" applyFont="1" applyFill="1" applyBorder="1" applyAlignment="1">
      <alignment vertical="top" wrapText="1"/>
    </xf>
    <xf numFmtId="0" fontId="52" fillId="0" borderId="0" xfId="0" applyFont="1" applyFill="1" applyBorder="1" applyAlignment="1">
      <alignment vertical="top" wrapText="1"/>
    </xf>
    <xf numFmtId="164" fontId="1" fillId="0" borderId="0" xfId="58" applyNumberFormat="1" applyFont="1" applyBorder="1" applyAlignment="1">
      <alignment vertical="top"/>
      <protection/>
    </xf>
    <xf numFmtId="0" fontId="5" fillId="0" borderId="0" xfId="58" applyFont="1" applyBorder="1" applyAlignment="1">
      <alignment vertical="top"/>
      <protection/>
    </xf>
    <xf numFmtId="0" fontId="0" fillId="0" borderId="0" xfId="0" applyFont="1" applyBorder="1" applyAlignment="1">
      <alignment horizontal="justify" vertical="top"/>
    </xf>
    <xf numFmtId="0" fontId="5" fillId="0" borderId="0" xfId="0" applyFont="1" applyFill="1" applyBorder="1" applyAlignment="1">
      <alignment horizontal="left" vertical="top"/>
    </xf>
    <xf numFmtId="0" fontId="5" fillId="0" borderId="0" xfId="0" applyFont="1" applyBorder="1" applyAlignment="1">
      <alignment horizontal="left" vertical="top"/>
    </xf>
    <xf numFmtId="0" fontId="28" fillId="0" borderId="0" xfId="0" applyFont="1" applyFill="1" applyBorder="1" applyAlignment="1">
      <alignment vertical="top"/>
    </xf>
    <xf numFmtId="0" fontId="2" fillId="0" borderId="0" xfId="0" applyFont="1" applyBorder="1" applyAlignment="1">
      <alignment horizontal="center" vertical="top"/>
    </xf>
    <xf numFmtId="166" fontId="5" fillId="0" borderId="0" xfId="0" applyNumberFormat="1" applyFont="1" applyBorder="1" applyAlignment="1">
      <alignment horizontal="left" vertical="top"/>
    </xf>
    <xf numFmtId="0" fontId="5" fillId="18" borderId="0" xfId="0" applyFont="1" applyFill="1" applyBorder="1" applyAlignment="1">
      <alignment horizontal="left"/>
    </xf>
    <xf numFmtId="0" fontId="5" fillId="0" borderId="0" xfId="0" applyFont="1" applyFill="1" applyBorder="1" applyAlignment="1">
      <alignment horizontal="left"/>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0" fontId="28" fillId="0" borderId="0" xfId="0" applyFont="1" applyBorder="1" applyAlignment="1">
      <alignment horizontal="left" vertical="top"/>
    </xf>
    <xf numFmtId="0" fontId="2" fillId="0" borderId="0" xfId="0" applyFont="1" applyAlignment="1">
      <alignment horizontal="center"/>
    </xf>
    <xf numFmtId="0" fontId="61" fillId="0" borderId="0" xfId="0" applyFont="1" applyAlignment="1">
      <alignment horizontal="center"/>
    </xf>
    <xf numFmtId="0" fontId="5" fillId="0" borderId="0" xfId="0" applyFont="1" applyFill="1" applyBorder="1" applyAlignment="1">
      <alignment horizontal="left" vertical="top" wrapText="1"/>
    </xf>
    <xf numFmtId="0" fontId="2" fillId="0" borderId="0" xfId="0" applyFont="1" applyBorder="1" applyAlignment="1">
      <alignment horizontal="left"/>
    </xf>
    <xf numFmtId="0" fontId="26" fillId="0" borderId="0" xfId="0" applyFont="1" applyAlignment="1">
      <alignment horizontal="center" vertical="top"/>
    </xf>
    <xf numFmtId="0" fontId="2" fillId="0" borderId="0" xfId="0" applyFont="1" applyBorder="1" applyAlignment="1">
      <alignment horizontal="left" vertical="top"/>
    </xf>
    <xf numFmtId="0" fontId="37" fillId="0" borderId="0" xfId="0" applyFont="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2"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1317"/>
  <sheetViews>
    <sheetView tabSelected="1" zoomScale="160" zoomScaleNormal="160" zoomScalePageLayoutView="0" workbookViewId="0" topLeftCell="A1309">
      <selection activeCell="B1318" sqref="B1318"/>
    </sheetView>
  </sheetViews>
  <sheetFormatPr defaultColWidth="9.140625" defaultRowHeight="12.75"/>
  <cols>
    <col min="1" max="1" width="6.8515625" style="7" customWidth="1"/>
    <col min="2" max="2" width="84.8515625" style="7" customWidth="1"/>
    <col min="3" max="16384" width="9.140625" style="3" customWidth="1"/>
  </cols>
  <sheetData>
    <row r="1" ht="25.5" customHeight="1">
      <c r="B1" s="270"/>
    </row>
    <row r="2" spans="1:2" s="36" customFormat="1" ht="17.25" customHeight="1">
      <c r="A2" s="288" t="s">
        <v>1679</v>
      </c>
      <c r="B2" s="288"/>
    </row>
    <row r="3" ht="11.25" customHeight="1"/>
    <row r="4" spans="1:2" s="18" customFormat="1" ht="16.5">
      <c r="A4" s="10" t="s">
        <v>2</v>
      </c>
      <c r="B4" s="10" t="s">
        <v>16</v>
      </c>
    </row>
    <row r="5" spans="1:2" s="18" customFormat="1" ht="16.5">
      <c r="A5" s="11" t="s">
        <v>11</v>
      </c>
      <c r="B5" s="11" t="s">
        <v>3</v>
      </c>
    </row>
    <row r="6" spans="1:2" s="18" customFormat="1" ht="16.5">
      <c r="A6" s="189">
        <v>1</v>
      </c>
      <c r="B6" s="190">
        <v>2</v>
      </c>
    </row>
    <row r="7" spans="1:2" s="275" customFormat="1" ht="19.5">
      <c r="A7" s="108" t="s">
        <v>1301</v>
      </c>
      <c r="B7" s="2"/>
    </row>
    <row r="8" spans="1:2" s="186" customFormat="1" ht="16.5">
      <c r="A8" s="16" t="s">
        <v>1302</v>
      </c>
      <c r="B8" s="16"/>
    </row>
    <row r="9" spans="1:2" s="186" customFormat="1" ht="16.5">
      <c r="A9" s="111" t="s">
        <v>1303</v>
      </c>
      <c r="B9" s="16"/>
    </row>
    <row r="10" spans="1:2" s="186" customFormat="1" ht="16.5">
      <c r="A10" s="16" t="s">
        <v>1304</v>
      </c>
      <c r="B10" s="112"/>
    </row>
    <row r="11" spans="1:2" s="275" customFormat="1" ht="16.5">
      <c r="A11" s="19">
        <v>1</v>
      </c>
      <c r="B11" s="23" t="s">
        <v>1689</v>
      </c>
    </row>
    <row r="12" spans="1:2" s="275" customFormat="1" ht="33">
      <c r="A12" s="19">
        <f>+A11+1</f>
        <v>2</v>
      </c>
      <c r="B12" s="29" t="s">
        <v>1369</v>
      </c>
    </row>
    <row r="13" spans="1:2" s="275" customFormat="1" ht="16.5">
      <c r="A13" s="19">
        <f>+A12+1</f>
        <v>3</v>
      </c>
      <c r="B13" s="46" t="s">
        <v>1370</v>
      </c>
    </row>
    <row r="14" spans="1:2" s="275" customFormat="1" ht="16.5">
      <c r="A14" s="55">
        <f>+A13+1</f>
        <v>4</v>
      </c>
      <c r="B14" s="177" t="s">
        <v>1371</v>
      </c>
    </row>
    <row r="15" spans="1:2" s="275" customFormat="1" ht="16.5">
      <c r="A15" s="55">
        <f aca="true" t="shared" si="0" ref="A15:A30">+A14+1</f>
        <v>5</v>
      </c>
      <c r="B15" s="177" t="s">
        <v>1678</v>
      </c>
    </row>
    <row r="16" spans="1:2" s="275" customFormat="1" ht="16.5">
      <c r="A16" s="55">
        <f t="shared" si="0"/>
        <v>6</v>
      </c>
      <c r="B16" s="191" t="s">
        <v>1625</v>
      </c>
    </row>
    <row r="17" spans="1:2" s="275" customFormat="1" ht="16.5">
      <c r="A17" s="55">
        <f t="shared" si="0"/>
        <v>7</v>
      </c>
      <c r="B17" s="179" t="s">
        <v>1626</v>
      </c>
    </row>
    <row r="18" spans="1:2" s="275" customFormat="1" ht="16.5">
      <c r="A18" s="55">
        <f t="shared" si="0"/>
        <v>8</v>
      </c>
      <c r="B18" s="179" t="s">
        <v>1627</v>
      </c>
    </row>
    <row r="19" spans="1:2" s="275" customFormat="1" ht="33">
      <c r="A19" s="55">
        <f t="shared" si="0"/>
        <v>9</v>
      </c>
      <c r="B19" s="180" t="s">
        <v>1628</v>
      </c>
    </row>
    <row r="20" spans="1:2" s="275" customFormat="1" ht="16.5">
      <c r="A20" s="55">
        <f t="shared" si="0"/>
        <v>10</v>
      </c>
      <c r="B20" s="180" t="s">
        <v>1629</v>
      </c>
    </row>
    <row r="21" spans="1:2" s="275" customFormat="1" ht="16.5">
      <c r="A21" s="55">
        <f t="shared" si="0"/>
        <v>11</v>
      </c>
      <c r="B21" s="178" t="s">
        <v>1630</v>
      </c>
    </row>
    <row r="22" spans="1:2" s="275" customFormat="1" ht="33">
      <c r="A22" s="55">
        <f t="shared" si="0"/>
        <v>12</v>
      </c>
      <c r="B22" s="153" t="s">
        <v>1372</v>
      </c>
    </row>
    <row r="23" spans="1:2" s="275" customFormat="1" ht="16.5">
      <c r="A23" s="55">
        <f t="shared" si="0"/>
        <v>13</v>
      </c>
      <c r="B23" s="179" t="s">
        <v>1631</v>
      </c>
    </row>
    <row r="24" spans="1:2" s="275" customFormat="1" ht="16.5">
      <c r="A24" s="55">
        <f t="shared" si="0"/>
        <v>14</v>
      </c>
      <c r="B24" s="178" t="s">
        <v>1632</v>
      </c>
    </row>
    <row r="25" spans="1:2" s="275" customFormat="1" ht="16.5">
      <c r="A25" s="55">
        <f t="shared" si="0"/>
        <v>15</v>
      </c>
      <c r="B25" s="153" t="s">
        <v>1633</v>
      </c>
    </row>
    <row r="26" spans="1:2" s="275" customFormat="1" ht="16.5">
      <c r="A26" s="55">
        <f t="shared" si="0"/>
        <v>16</v>
      </c>
      <c r="B26" s="181" t="s">
        <v>1373</v>
      </c>
    </row>
    <row r="27" spans="1:2" s="275" customFormat="1" ht="16.5">
      <c r="A27" s="55">
        <f t="shared" si="0"/>
        <v>17</v>
      </c>
      <c r="B27" s="181" t="s">
        <v>1374</v>
      </c>
    </row>
    <row r="28" spans="1:2" s="275" customFormat="1" ht="17.25">
      <c r="A28" s="55">
        <f t="shared" si="0"/>
        <v>18</v>
      </c>
      <c r="B28" s="182" t="s">
        <v>1634</v>
      </c>
    </row>
    <row r="29" spans="1:2" s="275" customFormat="1" ht="33">
      <c r="A29" s="55">
        <f t="shared" si="0"/>
        <v>19</v>
      </c>
      <c r="B29" s="182" t="s">
        <v>1635</v>
      </c>
    </row>
    <row r="30" spans="1:2" s="275" customFormat="1" ht="16.5">
      <c r="A30" s="55">
        <f t="shared" si="0"/>
        <v>20</v>
      </c>
      <c r="B30" s="182" t="s">
        <v>1636</v>
      </c>
    </row>
    <row r="31" spans="1:2" s="186" customFormat="1" ht="16.5">
      <c r="A31" s="16" t="s">
        <v>1321</v>
      </c>
      <c r="B31" s="16"/>
    </row>
    <row r="32" spans="1:2" s="275" customFormat="1" ht="16.5">
      <c r="A32" s="19">
        <f>+A30+1</f>
        <v>21</v>
      </c>
      <c r="B32" s="47" t="s">
        <v>1651</v>
      </c>
    </row>
    <row r="33" spans="1:2" s="275" customFormat="1" ht="33">
      <c r="A33" s="19">
        <f>+A32+1</f>
        <v>22</v>
      </c>
      <c r="B33" s="26" t="s">
        <v>1637</v>
      </c>
    </row>
    <row r="34" spans="1:2" s="275" customFormat="1" ht="16.5">
      <c r="A34" s="19">
        <f>+A32+1</f>
        <v>22</v>
      </c>
      <c r="B34" s="26" t="s">
        <v>1375</v>
      </c>
    </row>
    <row r="35" spans="1:2" s="275" customFormat="1" ht="33">
      <c r="A35" s="19">
        <f>+A34+1</f>
        <v>23</v>
      </c>
      <c r="B35" s="153" t="s">
        <v>1376</v>
      </c>
    </row>
    <row r="36" spans="1:2" s="275" customFormat="1" ht="33">
      <c r="A36" s="19">
        <f>+A35+1</f>
        <v>24</v>
      </c>
      <c r="B36" s="153" t="s">
        <v>1638</v>
      </c>
    </row>
    <row r="37" spans="1:2" s="275" customFormat="1" ht="16.5">
      <c r="A37" s="19">
        <f aca="true" t="shared" si="1" ref="A37:A44">+A36+1</f>
        <v>25</v>
      </c>
      <c r="B37" s="153" t="s">
        <v>1377</v>
      </c>
    </row>
    <row r="38" spans="1:2" s="275" customFormat="1" ht="33">
      <c r="A38" s="19">
        <f t="shared" si="1"/>
        <v>26</v>
      </c>
      <c r="B38" s="153" t="s">
        <v>1639</v>
      </c>
    </row>
    <row r="39" spans="1:2" s="275" customFormat="1" ht="33">
      <c r="A39" s="19">
        <f t="shared" si="1"/>
        <v>27</v>
      </c>
      <c r="B39" s="153" t="s">
        <v>1640</v>
      </c>
    </row>
    <row r="40" spans="1:2" s="275" customFormat="1" ht="33">
      <c r="A40" s="19">
        <f t="shared" si="1"/>
        <v>28</v>
      </c>
      <c r="B40" s="153" t="s">
        <v>1641</v>
      </c>
    </row>
    <row r="41" spans="1:2" s="275" customFormat="1" ht="16.5">
      <c r="A41" s="19">
        <f t="shared" si="1"/>
        <v>29</v>
      </c>
      <c r="B41" s="154" t="s">
        <v>1642</v>
      </c>
    </row>
    <row r="42" spans="1:2" s="275" customFormat="1" ht="17.25" customHeight="1">
      <c r="A42" s="19">
        <f t="shared" si="1"/>
        <v>30</v>
      </c>
      <c r="B42" s="154" t="s">
        <v>1652</v>
      </c>
    </row>
    <row r="43" spans="1:2" s="275" customFormat="1" ht="33">
      <c r="A43" s="19">
        <f t="shared" si="1"/>
        <v>31</v>
      </c>
      <c r="B43" s="154" t="s">
        <v>1643</v>
      </c>
    </row>
    <row r="44" spans="1:2" s="275" customFormat="1" ht="33">
      <c r="A44" s="19">
        <f t="shared" si="1"/>
        <v>32</v>
      </c>
      <c r="B44" s="153" t="s">
        <v>1378</v>
      </c>
    </row>
    <row r="45" spans="1:2" s="186" customFormat="1" ht="16.5">
      <c r="A45" s="16" t="s">
        <v>1315</v>
      </c>
      <c r="B45" s="16"/>
    </row>
    <row r="46" spans="1:2" s="275" customFormat="1" ht="16.5">
      <c r="A46" s="19">
        <f>+A44+1</f>
        <v>33</v>
      </c>
      <c r="B46" s="41" t="s">
        <v>1380</v>
      </c>
    </row>
    <row r="47" spans="1:2" s="275" customFormat="1" ht="16.5">
      <c r="A47" s="19">
        <f aca="true" t="shared" si="2" ref="A47:A55">+A46+1</f>
        <v>34</v>
      </c>
      <c r="B47" s="47" t="s">
        <v>1381</v>
      </c>
    </row>
    <row r="48" spans="1:2" s="275" customFormat="1" ht="33">
      <c r="A48" s="19">
        <f t="shared" si="2"/>
        <v>35</v>
      </c>
      <c r="B48" s="20" t="s">
        <v>1382</v>
      </c>
    </row>
    <row r="49" spans="1:2" s="275" customFormat="1" ht="16.5">
      <c r="A49" s="19">
        <f t="shared" si="2"/>
        <v>36</v>
      </c>
      <c r="B49" s="20" t="s">
        <v>1383</v>
      </c>
    </row>
    <row r="50" spans="1:2" s="275" customFormat="1" ht="16.5">
      <c r="A50" s="19">
        <f t="shared" si="2"/>
        <v>37</v>
      </c>
      <c r="B50" s="20" t="s">
        <v>1384</v>
      </c>
    </row>
    <row r="51" spans="1:2" s="275" customFormat="1" ht="16.5">
      <c r="A51" s="19">
        <f t="shared" si="2"/>
        <v>38</v>
      </c>
      <c r="B51" s="20" t="s">
        <v>1385</v>
      </c>
    </row>
    <row r="52" spans="1:2" s="275" customFormat="1" ht="16.5">
      <c r="A52" s="19">
        <f t="shared" si="2"/>
        <v>39</v>
      </c>
      <c r="B52" s="20" t="s">
        <v>1386</v>
      </c>
    </row>
    <row r="53" spans="1:2" s="275" customFormat="1" ht="16.5">
      <c r="A53" s="19">
        <f t="shared" si="2"/>
        <v>40</v>
      </c>
      <c r="B53" s="20" t="s">
        <v>1387</v>
      </c>
    </row>
    <row r="54" spans="1:2" s="275" customFormat="1" ht="16.5">
      <c r="A54" s="19">
        <f t="shared" si="2"/>
        <v>41</v>
      </c>
      <c r="B54" s="20" t="s">
        <v>1388</v>
      </c>
    </row>
    <row r="55" spans="1:2" s="275" customFormat="1" ht="33">
      <c r="A55" s="19">
        <f t="shared" si="2"/>
        <v>42</v>
      </c>
      <c r="B55" s="20" t="s">
        <v>1389</v>
      </c>
    </row>
    <row r="56" spans="1:2" s="186" customFormat="1" ht="16.5">
      <c r="A56" s="16" t="s">
        <v>1390</v>
      </c>
      <c r="B56" s="16"/>
    </row>
    <row r="57" spans="1:2" s="275" customFormat="1" ht="33">
      <c r="A57" s="55">
        <f>+A55+1</f>
        <v>43</v>
      </c>
      <c r="B57" s="20" t="s">
        <v>1391</v>
      </c>
    </row>
    <row r="58" spans="1:2" s="186" customFormat="1" ht="16.5">
      <c r="A58" s="16" t="s">
        <v>1392</v>
      </c>
      <c r="B58" s="16"/>
    </row>
    <row r="59" spans="1:2" s="275" customFormat="1" ht="16.5">
      <c r="A59" s="55">
        <f>+A57+1</f>
        <v>44</v>
      </c>
      <c r="B59" s="153" t="s">
        <v>1393</v>
      </c>
    </row>
    <row r="60" spans="1:2" s="275" customFormat="1" ht="16.5">
      <c r="A60" s="55">
        <f>+A59+1</f>
        <v>45</v>
      </c>
      <c r="B60" s="20" t="s">
        <v>1394</v>
      </c>
    </row>
    <row r="61" spans="1:2" s="186" customFormat="1" ht="16.5">
      <c r="A61" s="16" t="s">
        <v>1395</v>
      </c>
      <c r="B61" s="16"/>
    </row>
    <row r="62" spans="1:2" s="275" customFormat="1" ht="16.5">
      <c r="A62" s="55">
        <f>+A60+1</f>
        <v>46</v>
      </c>
      <c r="B62" s="26" t="s">
        <v>1396</v>
      </c>
    </row>
    <row r="63" spans="1:2" s="275" customFormat="1" ht="16.5">
      <c r="A63" s="111" t="s">
        <v>1757</v>
      </c>
      <c r="B63" s="111"/>
    </row>
    <row r="64" spans="1:2" s="275" customFormat="1" ht="33">
      <c r="A64" s="40">
        <f>+A62+1</f>
        <v>47</v>
      </c>
      <c r="B64" s="26" t="s">
        <v>1397</v>
      </c>
    </row>
    <row r="65" spans="1:2" s="275" customFormat="1" ht="16.5">
      <c r="A65" s="40">
        <f>+A64+1</f>
        <v>48</v>
      </c>
      <c r="B65" s="191" t="s">
        <v>1653</v>
      </c>
    </row>
    <row r="66" spans="1:2" s="275" customFormat="1" ht="33">
      <c r="A66" s="40">
        <f>+A65+1</f>
        <v>49</v>
      </c>
      <c r="B66" s="178" t="s">
        <v>1645</v>
      </c>
    </row>
    <row r="67" spans="1:2" s="275" customFormat="1" ht="16.5">
      <c r="A67" s="16" t="s">
        <v>1317</v>
      </c>
      <c r="B67" s="184"/>
    </row>
    <row r="68" spans="1:2" s="275" customFormat="1" ht="16.5">
      <c r="A68" s="40">
        <f>+A66+1</f>
        <v>50</v>
      </c>
      <c r="B68" s="26" t="s">
        <v>1398</v>
      </c>
    </row>
    <row r="69" spans="1:2" s="275" customFormat="1" ht="33">
      <c r="A69" s="55">
        <f>+A68+1</f>
        <v>51</v>
      </c>
      <c r="B69" s="154" t="s">
        <v>1399</v>
      </c>
    </row>
    <row r="70" spans="1:2" s="275" customFormat="1" ht="16.5">
      <c r="A70" s="18" t="s">
        <v>1400</v>
      </c>
      <c r="B70" s="3"/>
    </row>
    <row r="71" spans="1:2" s="275" customFormat="1" ht="16.5">
      <c r="A71" s="55">
        <f>+A69+1</f>
        <v>52</v>
      </c>
      <c r="B71" s="20" t="s">
        <v>1758</v>
      </c>
    </row>
    <row r="72" spans="1:2" s="275" customFormat="1" ht="16.5">
      <c r="A72" s="18" t="s">
        <v>1401</v>
      </c>
      <c r="B72" s="3"/>
    </row>
    <row r="73" spans="1:2" s="275" customFormat="1" ht="16.5">
      <c r="A73" s="55">
        <f>+A71+1</f>
        <v>53</v>
      </c>
      <c r="B73" s="20" t="s">
        <v>1402</v>
      </c>
    </row>
    <row r="74" spans="1:2" s="275" customFormat="1" ht="16.5">
      <c r="A74" s="16" t="s">
        <v>1759</v>
      </c>
      <c r="B74" s="184"/>
    </row>
    <row r="75" spans="1:2" s="275" customFormat="1" ht="16.5">
      <c r="A75" s="55">
        <f>+A73+1</f>
        <v>54</v>
      </c>
      <c r="B75" s="41" t="s">
        <v>1403</v>
      </c>
    </row>
    <row r="76" spans="1:2" s="275" customFormat="1" ht="16.5">
      <c r="A76" s="55">
        <f>+A75+1</f>
        <v>55</v>
      </c>
      <c r="B76" s="41" t="s">
        <v>1404</v>
      </c>
    </row>
    <row r="77" spans="1:2" s="275" customFormat="1" ht="16.5">
      <c r="A77" s="55">
        <f>+A76+1</f>
        <v>56</v>
      </c>
      <c r="B77" s="20" t="s">
        <v>1405</v>
      </c>
    </row>
    <row r="78" spans="1:2" s="275" customFormat="1" ht="16.5">
      <c r="A78" s="18" t="s">
        <v>1406</v>
      </c>
      <c r="B78" s="3"/>
    </row>
    <row r="79" spans="1:2" s="275" customFormat="1" ht="16.5">
      <c r="A79" s="55">
        <f>+A77+1</f>
        <v>57</v>
      </c>
      <c r="B79" s="20" t="s">
        <v>1407</v>
      </c>
    </row>
    <row r="80" spans="1:2" s="275" customFormat="1" ht="33">
      <c r="A80" s="55">
        <f>+A79+1</f>
        <v>58</v>
      </c>
      <c r="B80" s="20" t="s">
        <v>1408</v>
      </c>
    </row>
    <row r="81" spans="1:2" s="275" customFormat="1" ht="16.5">
      <c r="A81" s="24" t="s">
        <v>1409</v>
      </c>
      <c r="B81" s="47"/>
    </row>
    <row r="82" spans="1:2" s="275" customFormat="1" ht="16.5">
      <c r="A82" s="55">
        <f>+A80+1</f>
        <v>59</v>
      </c>
      <c r="B82" s="26" t="s">
        <v>1410</v>
      </c>
    </row>
    <row r="83" spans="1:2" s="275" customFormat="1" ht="16.5">
      <c r="A83" s="24" t="s">
        <v>501</v>
      </c>
      <c r="B83" s="24"/>
    </row>
    <row r="84" spans="1:2" s="275" customFormat="1" ht="16.5">
      <c r="A84" s="24" t="s">
        <v>1332</v>
      </c>
      <c r="B84" s="24"/>
    </row>
    <row r="85" spans="1:2" s="275" customFormat="1" ht="16.5">
      <c r="A85" s="55">
        <f>+A82+1</f>
        <v>60</v>
      </c>
      <c r="B85" s="47" t="s">
        <v>1411</v>
      </c>
    </row>
    <row r="86" spans="1:2" s="275" customFormat="1" ht="33">
      <c r="A86" s="55">
        <f>+A85+1</f>
        <v>61</v>
      </c>
      <c r="B86" s="153" t="s">
        <v>1412</v>
      </c>
    </row>
    <row r="87" spans="1:2" s="277" customFormat="1" ht="16.5">
      <c r="A87" s="54">
        <f>+A86+1</f>
        <v>62</v>
      </c>
      <c r="B87" s="154" t="s">
        <v>1413</v>
      </c>
    </row>
    <row r="88" spans="1:2" s="277" customFormat="1" ht="16.5">
      <c r="A88" s="54">
        <f>+A87+1</f>
        <v>63</v>
      </c>
      <c r="B88" s="154" t="s">
        <v>1414</v>
      </c>
    </row>
    <row r="89" spans="1:2" s="275" customFormat="1" ht="16.5">
      <c r="A89" s="18" t="s">
        <v>1334</v>
      </c>
      <c r="B89" s="18"/>
    </row>
    <row r="90" spans="1:2" s="275" customFormat="1" ht="16.5">
      <c r="A90" s="18" t="s">
        <v>1335</v>
      </c>
      <c r="B90" s="18"/>
    </row>
    <row r="91" spans="1:2" s="275" customFormat="1" ht="16.5">
      <c r="A91" s="18" t="s">
        <v>1415</v>
      </c>
      <c r="B91" s="3"/>
    </row>
    <row r="92" spans="1:2" s="275" customFormat="1" ht="32.25" customHeight="1">
      <c r="A92" s="55">
        <f>+A88+1</f>
        <v>64</v>
      </c>
      <c r="B92" s="26" t="s">
        <v>1416</v>
      </c>
    </row>
    <row r="93" spans="1:2" s="275" customFormat="1" ht="16.5">
      <c r="A93" s="18" t="s">
        <v>1336</v>
      </c>
      <c r="B93" s="18"/>
    </row>
    <row r="94" spans="1:2" s="275" customFormat="1" ht="16.5">
      <c r="A94" s="55">
        <f>+A92+1</f>
        <v>65</v>
      </c>
      <c r="B94" s="23" t="s">
        <v>1417</v>
      </c>
    </row>
    <row r="95" spans="1:2" s="275" customFormat="1" ht="33">
      <c r="A95" s="55">
        <f>+A94+1</f>
        <v>66</v>
      </c>
      <c r="B95" s="26" t="s">
        <v>1418</v>
      </c>
    </row>
    <row r="96" spans="1:2" s="275" customFormat="1" ht="33">
      <c r="A96" s="55">
        <f>+A95+1</f>
        <v>67</v>
      </c>
      <c r="B96" s="26" t="s">
        <v>1419</v>
      </c>
    </row>
    <row r="97" spans="1:2" s="275" customFormat="1" ht="33">
      <c r="A97" s="55">
        <f>+A96+1</f>
        <v>68</v>
      </c>
      <c r="B97" s="26" t="s">
        <v>1420</v>
      </c>
    </row>
    <row r="98" spans="1:2" s="275" customFormat="1" ht="33">
      <c r="A98" s="55">
        <f>+A97+1</f>
        <v>69</v>
      </c>
      <c r="B98" s="26" t="s">
        <v>1421</v>
      </c>
    </row>
    <row r="99" spans="1:2" s="275" customFormat="1" ht="33">
      <c r="A99" s="55">
        <f>+A98+1</f>
        <v>70</v>
      </c>
      <c r="B99" s="26" t="s">
        <v>1422</v>
      </c>
    </row>
    <row r="100" spans="1:2" s="275" customFormat="1" ht="16.5">
      <c r="A100" s="24" t="s">
        <v>1423</v>
      </c>
      <c r="B100" s="47"/>
    </row>
    <row r="101" spans="1:2" s="269" customFormat="1" ht="16.5">
      <c r="A101" s="19">
        <f>+A99+1</f>
        <v>71</v>
      </c>
      <c r="B101" s="47" t="s">
        <v>1424</v>
      </c>
    </row>
    <row r="102" spans="1:2" s="269" customFormat="1" ht="16.5">
      <c r="A102" s="24" t="s">
        <v>375</v>
      </c>
      <c r="B102" s="47"/>
    </row>
    <row r="103" spans="1:2" s="269" customFormat="1" ht="16.5">
      <c r="A103" s="24" t="s">
        <v>1338</v>
      </c>
      <c r="B103" s="47"/>
    </row>
    <row r="104" spans="1:2" s="269" customFormat="1" ht="16.5">
      <c r="A104" s="19">
        <f>+A101+1</f>
        <v>72</v>
      </c>
      <c r="B104" s="3" t="s">
        <v>1425</v>
      </c>
    </row>
    <row r="105" spans="1:2" s="275" customFormat="1" ht="33">
      <c r="A105" s="40">
        <f>+A104+1</f>
        <v>73</v>
      </c>
      <c r="B105" s="23" t="s">
        <v>1426</v>
      </c>
    </row>
    <row r="106" spans="1:2" s="275" customFormat="1" ht="33">
      <c r="A106" s="40">
        <f>+A105+1</f>
        <v>74</v>
      </c>
      <c r="B106" s="23" t="s">
        <v>1427</v>
      </c>
    </row>
    <row r="107" spans="1:2" s="275" customFormat="1" ht="33">
      <c r="A107" s="40">
        <f>+A106+1</f>
        <v>75</v>
      </c>
      <c r="B107" s="23" t="s">
        <v>1428</v>
      </c>
    </row>
    <row r="108" spans="1:2" s="275" customFormat="1" ht="33">
      <c r="A108" s="40">
        <f>+A107+1</f>
        <v>76</v>
      </c>
      <c r="B108" s="23" t="s">
        <v>1429</v>
      </c>
    </row>
    <row r="109" spans="1:2" s="36" customFormat="1" ht="19.5">
      <c r="A109" s="16" t="s">
        <v>1430</v>
      </c>
      <c r="B109" s="16"/>
    </row>
    <row r="110" spans="1:2" s="36" customFormat="1" ht="19.5">
      <c r="A110" s="16" t="s">
        <v>1344</v>
      </c>
      <c r="B110" s="16"/>
    </row>
    <row r="111" spans="1:2" s="36" customFormat="1" ht="19.5">
      <c r="A111" s="16" t="s">
        <v>1345</v>
      </c>
      <c r="B111" s="3"/>
    </row>
    <row r="112" spans="1:2" s="269" customFormat="1" ht="16.5">
      <c r="A112" s="19">
        <f>+A108+1</f>
        <v>77</v>
      </c>
      <c r="B112" s="143" t="s">
        <v>1431</v>
      </c>
    </row>
    <row r="113" spans="1:2" s="269" customFormat="1" ht="16.5">
      <c r="A113" s="19">
        <f>+A112+1</f>
        <v>78</v>
      </c>
      <c r="B113" s="143" t="s">
        <v>1432</v>
      </c>
    </row>
    <row r="114" spans="1:2" s="269" customFormat="1" ht="16.5">
      <c r="A114" s="19">
        <f aca="true" t="shared" si="3" ref="A114:A131">+A113+1</f>
        <v>79</v>
      </c>
      <c r="B114" s="143" t="s">
        <v>1433</v>
      </c>
    </row>
    <row r="115" spans="1:2" s="275" customFormat="1" ht="33">
      <c r="A115" s="40">
        <f t="shared" si="3"/>
        <v>80</v>
      </c>
      <c r="B115" s="70" t="s">
        <v>1434</v>
      </c>
    </row>
    <row r="116" spans="1:2" s="269" customFormat="1" ht="16.5">
      <c r="A116" s="19">
        <f t="shared" si="3"/>
        <v>81</v>
      </c>
      <c r="B116" s="143" t="s">
        <v>1435</v>
      </c>
    </row>
    <row r="117" spans="1:2" s="269" customFormat="1" ht="16.5">
      <c r="A117" s="19">
        <f t="shared" si="3"/>
        <v>82</v>
      </c>
      <c r="B117" s="143" t="s">
        <v>1746</v>
      </c>
    </row>
    <row r="118" spans="1:2" s="269" customFormat="1" ht="16.5">
      <c r="A118" s="19">
        <f t="shared" si="3"/>
        <v>83</v>
      </c>
      <c r="B118" s="143" t="s">
        <v>1436</v>
      </c>
    </row>
    <row r="119" spans="1:2" s="269" customFormat="1" ht="16.5">
      <c r="A119" s="19">
        <f t="shared" si="3"/>
        <v>84</v>
      </c>
      <c r="B119" s="143" t="s">
        <v>1437</v>
      </c>
    </row>
    <row r="120" spans="1:2" s="269" customFormat="1" ht="16.5">
      <c r="A120" s="19">
        <f t="shared" si="3"/>
        <v>85</v>
      </c>
      <c r="B120" s="7" t="s">
        <v>1438</v>
      </c>
    </row>
    <row r="121" spans="1:2" s="269" customFormat="1" ht="16.5">
      <c r="A121" s="19">
        <f t="shared" si="3"/>
        <v>86</v>
      </c>
      <c r="B121" s="7" t="s">
        <v>1439</v>
      </c>
    </row>
    <row r="122" spans="1:2" s="269" customFormat="1" ht="16.5">
      <c r="A122" s="19">
        <f t="shared" si="3"/>
        <v>87</v>
      </c>
      <c r="B122" s="47" t="s">
        <v>1671</v>
      </c>
    </row>
    <row r="123" spans="1:2" s="269" customFormat="1" ht="16.5">
      <c r="A123" s="19">
        <f t="shared" si="3"/>
        <v>88</v>
      </c>
      <c r="B123" s="47" t="s">
        <v>1440</v>
      </c>
    </row>
    <row r="124" spans="1:2" s="275" customFormat="1" ht="33">
      <c r="A124" s="40">
        <f t="shared" si="3"/>
        <v>89</v>
      </c>
      <c r="B124" s="26" t="s">
        <v>1441</v>
      </c>
    </row>
    <row r="125" spans="1:2" s="269" customFormat="1" ht="16.5">
      <c r="A125" s="19">
        <f>+A124+1</f>
        <v>90</v>
      </c>
      <c r="B125" s="47" t="s">
        <v>1442</v>
      </c>
    </row>
    <row r="126" spans="1:2" s="269" customFormat="1" ht="16.5">
      <c r="A126" s="19">
        <f t="shared" si="3"/>
        <v>91</v>
      </c>
      <c r="B126" s="47" t="s">
        <v>1443</v>
      </c>
    </row>
    <row r="127" spans="1:2" s="269" customFormat="1" ht="16.5">
      <c r="A127" s="19">
        <f t="shared" si="3"/>
        <v>92</v>
      </c>
      <c r="B127" s="47" t="s">
        <v>1760</v>
      </c>
    </row>
    <row r="128" spans="1:2" s="269" customFormat="1" ht="16.5">
      <c r="A128" s="19">
        <f t="shared" si="3"/>
        <v>93</v>
      </c>
      <c r="B128" s="47" t="s">
        <v>1444</v>
      </c>
    </row>
    <row r="129" spans="1:2" s="269" customFormat="1" ht="16.5">
      <c r="A129" s="19">
        <f t="shared" si="3"/>
        <v>94</v>
      </c>
      <c r="B129" s="47" t="s">
        <v>1445</v>
      </c>
    </row>
    <row r="130" spans="1:2" s="269" customFormat="1" ht="16.5">
      <c r="A130" s="19">
        <f t="shared" si="3"/>
        <v>95</v>
      </c>
      <c r="B130" s="47" t="s">
        <v>1446</v>
      </c>
    </row>
    <row r="131" spans="1:2" s="275" customFormat="1" ht="33">
      <c r="A131" s="40">
        <f t="shared" si="3"/>
        <v>96</v>
      </c>
      <c r="B131" s="26" t="s">
        <v>1447</v>
      </c>
    </row>
    <row r="132" spans="1:2" s="275" customFormat="1" ht="16.5">
      <c r="A132" s="16" t="s">
        <v>1448</v>
      </c>
      <c r="B132" s="186"/>
    </row>
    <row r="133" spans="1:2" s="269" customFormat="1" ht="16.5">
      <c r="A133" s="19">
        <f>+A131+1</f>
        <v>97</v>
      </c>
      <c r="B133" s="47" t="s">
        <v>1449</v>
      </c>
    </row>
    <row r="134" spans="1:2" s="275" customFormat="1" ht="33">
      <c r="A134" s="40">
        <f>+A133+1</f>
        <v>98</v>
      </c>
      <c r="B134" s="26" t="s">
        <v>1450</v>
      </c>
    </row>
    <row r="135" spans="1:2" s="275" customFormat="1" ht="16.5">
      <c r="A135" s="16" t="s">
        <v>1351</v>
      </c>
      <c r="B135" s="16"/>
    </row>
    <row r="136" spans="1:2" s="269" customFormat="1" ht="16.5">
      <c r="A136" s="19">
        <f>+A134+1</f>
        <v>99</v>
      </c>
      <c r="B136" s="155" t="s">
        <v>1451</v>
      </c>
    </row>
    <row r="137" spans="1:2" s="269" customFormat="1" ht="16.5">
      <c r="A137" s="19">
        <f>+A136+1</f>
        <v>100</v>
      </c>
      <c r="B137" s="155" t="s">
        <v>1775</v>
      </c>
    </row>
    <row r="138" spans="1:2" s="269" customFormat="1" ht="16.5">
      <c r="A138" s="19">
        <f>+A137+1</f>
        <v>101</v>
      </c>
      <c r="B138" s="47" t="s">
        <v>1453</v>
      </c>
    </row>
    <row r="139" spans="1:2" s="269" customFormat="1" ht="16.5">
      <c r="A139" s="19">
        <f>+A138+1</f>
        <v>102</v>
      </c>
      <c r="B139" s="47" t="s">
        <v>1454</v>
      </c>
    </row>
    <row r="140" spans="1:2" s="269" customFormat="1" ht="17.25">
      <c r="A140" s="19">
        <f>+A139+1</f>
        <v>103</v>
      </c>
      <c r="B140" s="47" t="s">
        <v>1648</v>
      </c>
    </row>
    <row r="141" spans="1:2" s="275" customFormat="1" ht="16.5">
      <c r="A141" s="16" t="s">
        <v>1356</v>
      </c>
      <c r="B141" s="3"/>
    </row>
    <row r="142" spans="1:2" s="269" customFormat="1" ht="16.5">
      <c r="A142" s="19">
        <f>+A140+1</f>
        <v>104</v>
      </c>
      <c r="B142" s="3" t="s">
        <v>1455</v>
      </c>
    </row>
    <row r="143" spans="1:2" s="269" customFormat="1" ht="16.5">
      <c r="A143" s="19">
        <f aca="true" t="shared" si="4" ref="A143:A149">+A142+1</f>
        <v>105</v>
      </c>
      <c r="B143" s="3" t="s">
        <v>1456</v>
      </c>
    </row>
    <row r="144" spans="1:2" s="269" customFormat="1" ht="16.5">
      <c r="A144" s="19">
        <f t="shared" si="4"/>
        <v>106</v>
      </c>
      <c r="B144" s="3" t="s">
        <v>1457</v>
      </c>
    </row>
    <row r="145" spans="1:2" s="269" customFormat="1" ht="16.5">
      <c r="A145" s="19">
        <f t="shared" si="4"/>
        <v>107</v>
      </c>
      <c r="B145" s="3" t="s">
        <v>1458</v>
      </c>
    </row>
    <row r="146" spans="1:2" s="269" customFormat="1" ht="16.5">
      <c r="A146" s="19">
        <f t="shared" si="4"/>
        <v>108</v>
      </c>
      <c r="B146" s="3" t="s">
        <v>1459</v>
      </c>
    </row>
    <row r="147" spans="1:2" s="269" customFormat="1" ht="16.5">
      <c r="A147" s="19">
        <f t="shared" si="4"/>
        <v>109</v>
      </c>
      <c r="B147" s="3" t="s">
        <v>1460</v>
      </c>
    </row>
    <row r="148" spans="1:2" s="269" customFormat="1" ht="16.5">
      <c r="A148" s="19">
        <f t="shared" si="4"/>
        <v>110</v>
      </c>
      <c r="B148" s="3" t="s">
        <v>1461</v>
      </c>
    </row>
    <row r="149" spans="1:2" s="269" customFormat="1" ht="16.5">
      <c r="A149" s="19">
        <f t="shared" si="4"/>
        <v>111</v>
      </c>
      <c r="B149" s="3" t="s">
        <v>1462</v>
      </c>
    </row>
    <row r="150" spans="1:2" s="275" customFormat="1" ht="16.5">
      <c r="A150" s="18" t="s">
        <v>1358</v>
      </c>
      <c r="B150" s="3"/>
    </row>
    <row r="151" spans="1:2" s="269" customFormat="1" ht="16.5">
      <c r="A151" s="19">
        <f>+A149+1</f>
        <v>112</v>
      </c>
      <c r="B151" s="3" t="s">
        <v>1463</v>
      </c>
    </row>
    <row r="152" spans="1:2" s="269" customFormat="1" ht="16.5">
      <c r="A152" s="19">
        <f>+A151+1</f>
        <v>113</v>
      </c>
      <c r="B152" s="3" t="s">
        <v>1654</v>
      </c>
    </row>
    <row r="153" spans="1:2" s="269" customFormat="1" ht="16.5">
      <c r="A153" s="19">
        <f>+A152+1</f>
        <v>114</v>
      </c>
      <c r="B153" s="3" t="s">
        <v>1464</v>
      </c>
    </row>
    <row r="154" spans="1:2" s="275" customFormat="1" ht="16.5">
      <c r="A154" s="18" t="s">
        <v>1465</v>
      </c>
      <c r="B154" s="23"/>
    </row>
    <row r="155" spans="1:2" s="269" customFormat="1" ht="16.5">
      <c r="A155" s="19">
        <f>+A153+1</f>
        <v>115</v>
      </c>
      <c r="B155" s="3" t="s">
        <v>1466</v>
      </c>
    </row>
    <row r="156" spans="1:2" s="275" customFormat="1" ht="16.5">
      <c r="A156" s="286" t="s">
        <v>1467</v>
      </c>
      <c r="B156" s="286"/>
    </row>
    <row r="157" spans="1:2" s="275" customFormat="1" ht="16.5">
      <c r="A157" s="16" t="s">
        <v>1355</v>
      </c>
      <c r="B157" s="16"/>
    </row>
    <row r="158" spans="1:2" s="275" customFormat="1" ht="16.5">
      <c r="A158" s="16" t="s">
        <v>1360</v>
      </c>
      <c r="B158" s="3"/>
    </row>
    <row r="159" spans="1:2" s="269" customFormat="1" ht="16.5">
      <c r="A159" s="19">
        <f>+A155+1</f>
        <v>116</v>
      </c>
      <c r="B159" s="3" t="s">
        <v>1468</v>
      </c>
    </row>
    <row r="160" spans="1:2" s="269" customFormat="1" ht="16.5">
      <c r="A160" s="19">
        <f>+A159+1</f>
        <v>117</v>
      </c>
      <c r="B160" s="3" t="s">
        <v>1469</v>
      </c>
    </row>
    <row r="161" spans="1:2" s="269" customFormat="1" ht="16.5">
      <c r="A161" s="19">
        <f>+A160+1</f>
        <v>118</v>
      </c>
      <c r="B161" s="3" t="s">
        <v>1470</v>
      </c>
    </row>
    <row r="162" spans="1:2" s="275" customFormat="1" ht="33">
      <c r="A162" s="40">
        <f aca="true" t="shared" si="5" ref="A162:A169">+A161+1</f>
        <v>119</v>
      </c>
      <c r="B162" s="23" t="s">
        <v>1655</v>
      </c>
    </row>
    <row r="163" spans="1:2" s="269" customFormat="1" ht="16.5">
      <c r="A163" s="19">
        <f t="shared" si="5"/>
        <v>120</v>
      </c>
      <c r="B163" s="7" t="s">
        <v>1471</v>
      </c>
    </row>
    <row r="164" spans="1:2" s="269" customFormat="1" ht="16.5">
      <c r="A164" s="19">
        <f t="shared" si="5"/>
        <v>121</v>
      </c>
      <c r="B164" s="7" t="s">
        <v>1472</v>
      </c>
    </row>
    <row r="165" spans="1:2" s="269" customFormat="1" ht="16.5">
      <c r="A165" s="19">
        <f t="shared" si="5"/>
        <v>122</v>
      </c>
      <c r="B165" s="3" t="s">
        <v>1473</v>
      </c>
    </row>
    <row r="166" spans="1:2" s="275" customFormat="1" ht="33">
      <c r="A166" s="40">
        <f t="shared" si="5"/>
        <v>123</v>
      </c>
      <c r="B166" s="23" t="s">
        <v>1474</v>
      </c>
    </row>
    <row r="167" spans="1:2" s="269" customFormat="1" ht="16.5">
      <c r="A167" s="19">
        <f t="shared" si="5"/>
        <v>124</v>
      </c>
      <c r="B167" s="3" t="s">
        <v>1475</v>
      </c>
    </row>
    <row r="168" spans="1:2" s="269" customFormat="1" ht="16.5">
      <c r="A168" s="19">
        <f t="shared" si="5"/>
        <v>125</v>
      </c>
      <c r="B168" s="3" t="s">
        <v>1476</v>
      </c>
    </row>
    <row r="169" spans="1:2" s="275" customFormat="1" ht="33">
      <c r="A169" s="40">
        <f t="shared" si="5"/>
        <v>126</v>
      </c>
      <c r="B169" s="23" t="s">
        <v>1477</v>
      </c>
    </row>
    <row r="170" spans="1:2" s="275" customFormat="1" ht="16.5">
      <c r="A170" s="16" t="s">
        <v>1478</v>
      </c>
      <c r="B170" s="3"/>
    </row>
    <row r="171" spans="1:2" s="269" customFormat="1" ht="16.5">
      <c r="A171" s="19">
        <f>+A169+1</f>
        <v>127</v>
      </c>
      <c r="B171" s="3" t="s">
        <v>1479</v>
      </c>
    </row>
    <row r="172" spans="1:2" s="269" customFormat="1" ht="16.5">
      <c r="A172" s="19">
        <f aca="true" t="shared" si="6" ref="A172:A177">+A171+1</f>
        <v>128</v>
      </c>
      <c r="B172" s="3" t="s">
        <v>1480</v>
      </c>
    </row>
    <row r="173" spans="1:2" s="269" customFormat="1" ht="16.5">
      <c r="A173" s="19">
        <f t="shared" si="6"/>
        <v>129</v>
      </c>
      <c r="B173" s="194" t="s">
        <v>1481</v>
      </c>
    </row>
    <row r="174" spans="1:2" s="269" customFormat="1" ht="16.5">
      <c r="A174" s="19">
        <f t="shared" si="6"/>
        <v>130</v>
      </c>
      <c r="B174" s="194" t="s">
        <v>1482</v>
      </c>
    </row>
    <row r="175" spans="1:2" s="275" customFormat="1" ht="33">
      <c r="A175" s="40">
        <f t="shared" si="6"/>
        <v>131</v>
      </c>
      <c r="B175" s="23" t="s">
        <v>1483</v>
      </c>
    </row>
    <row r="176" spans="1:2" s="269" customFormat="1" ht="16.5">
      <c r="A176" s="19">
        <f t="shared" si="6"/>
        <v>132</v>
      </c>
      <c r="B176" s="63" t="s">
        <v>1484</v>
      </c>
    </row>
    <row r="177" spans="1:2" s="269" customFormat="1" ht="16.5">
      <c r="A177" s="19">
        <f t="shared" si="6"/>
        <v>133</v>
      </c>
      <c r="B177" s="47" t="s">
        <v>1485</v>
      </c>
    </row>
    <row r="178" spans="1:2" s="275" customFormat="1" ht="16.5">
      <c r="A178" s="18" t="s">
        <v>1486</v>
      </c>
      <c r="B178" s="23"/>
    </row>
    <row r="179" spans="1:2" s="269" customFormat="1" ht="16.5">
      <c r="A179" s="19">
        <f>+A177+1</f>
        <v>134</v>
      </c>
      <c r="B179" s="3" t="s">
        <v>1487</v>
      </c>
    </row>
    <row r="180" spans="1:2" s="275" customFormat="1" ht="16.5">
      <c r="A180" s="16" t="s">
        <v>1488</v>
      </c>
      <c r="B180" s="16"/>
    </row>
    <row r="181" spans="1:2" s="275" customFormat="1" ht="16.5">
      <c r="A181" s="16" t="s">
        <v>1489</v>
      </c>
      <c r="B181" s="186"/>
    </row>
    <row r="182" spans="1:2" s="275" customFormat="1" ht="33">
      <c r="A182" s="40">
        <f>+A179+1</f>
        <v>135</v>
      </c>
      <c r="B182" s="26" t="s">
        <v>1490</v>
      </c>
    </row>
    <row r="183" spans="1:2" s="275" customFormat="1" ht="33">
      <c r="A183" s="40">
        <f>+A182+1</f>
        <v>136</v>
      </c>
      <c r="B183" s="26" t="s">
        <v>1491</v>
      </c>
    </row>
    <row r="184" spans="1:2" s="275" customFormat="1" ht="16.5">
      <c r="A184" s="16" t="s">
        <v>1492</v>
      </c>
      <c r="B184" s="186"/>
    </row>
    <row r="185" spans="1:2" s="275" customFormat="1" ht="16.5">
      <c r="A185" s="16" t="s">
        <v>1493</v>
      </c>
      <c r="B185" s="186"/>
    </row>
    <row r="186" spans="1:2" s="269" customFormat="1" ht="16.5">
      <c r="A186" s="19">
        <f>+A183+1</f>
        <v>137</v>
      </c>
      <c r="B186" s="47" t="s">
        <v>1494</v>
      </c>
    </row>
    <row r="187" spans="1:2" s="275" customFormat="1" ht="16.5">
      <c r="A187" s="16" t="s">
        <v>1324</v>
      </c>
      <c r="B187" s="16"/>
    </row>
    <row r="188" spans="1:2" s="275" customFormat="1" ht="16.5">
      <c r="A188" s="16" t="s">
        <v>1325</v>
      </c>
      <c r="B188" s="16"/>
    </row>
    <row r="189" spans="1:2" s="275" customFormat="1" ht="16.5">
      <c r="A189" s="16" t="s">
        <v>1321</v>
      </c>
      <c r="B189" s="3"/>
    </row>
    <row r="190" spans="1:2" s="269" customFormat="1" ht="16.5">
      <c r="A190" s="19">
        <f>+A186+1</f>
        <v>138</v>
      </c>
      <c r="B190" s="3" t="s">
        <v>1495</v>
      </c>
    </row>
    <row r="191" spans="1:2" s="269" customFormat="1" ht="16.5">
      <c r="A191" s="19">
        <f aca="true" t="shared" si="7" ref="A191:A196">+A190+1</f>
        <v>139</v>
      </c>
      <c r="B191" s="3" t="s">
        <v>1496</v>
      </c>
    </row>
    <row r="192" spans="1:2" s="269" customFormat="1" ht="16.5">
      <c r="A192" s="19">
        <f t="shared" si="7"/>
        <v>140</v>
      </c>
      <c r="B192" s="3" t="s">
        <v>1656</v>
      </c>
    </row>
    <row r="193" spans="1:2" s="269" customFormat="1" ht="16.5">
      <c r="A193" s="19">
        <f t="shared" si="7"/>
        <v>141</v>
      </c>
      <c r="B193" s="3" t="s">
        <v>1497</v>
      </c>
    </row>
    <row r="194" spans="1:2" s="269" customFormat="1" ht="16.5">
      <c r="A194" s="19">
        <f t="shared" si="7"/>
        <v>142</v>
      </c>
      <c r="B194" s="3" t="s">
        <v>1498</v>
      </c>
    </row>
    <row r="195" spans="1:2" s="269" customFormat="1" ht="16.5">
      <c r="A195" s="19">
        <f t="shared" si="7"/>
        <v>143</v>
      </c>
      <c r="B195" s="3" t="s">
        <v>1657</v>
      </c>
    </row>
    <row r="196" spans="1:2" s="269" customFormat="1" ht="16.5">
      <c r="A196" s="19">
        <f t="shared" si="7"/>
        <v>144</v>
      </c>
      <c r="B196" s="3" t="s">
        <v>1499</v>
      </c>
    </row>
    <row r="197" spans="1:2" s="275" customFormat="1" ht="16.5">
      <c r="A197" s="24" t="s">
        <v>1329</v>
      </c>
      <c r="B197" s="47"/>
    </row>
    <row r="198" spans="1:2" s="269" customFormat="1" ht="16.5">
      <c r="A198" s="19">
        <f>+A196+1</f>
        <v>145</v>
      </c>
      <c r="B198" s="3" t="s">
        <v>1658</v>
      </c>
    </row>
    <row r="199" spans="1:2" s="269" customFormat="1" ht="16.5">
      <c r="A199" s="19">
        <f>+A198+1</f>
        <v>146</v>
      </c>
      <c r="B199" s="3" t="s">
        <v>1500</v>
      </c>
    </row>
    <row r="200" spans="1:2" s="269" customFormat="1" ht="16.5">
      <c r="A200" s="19">
        <f>+A199+1</f>
        <v>147</v>
      </c>
      <c r="B200" s="3" t="s">
        <v>1501</v>
      </c>
    </row>
    <row r="201" spans="1:2" s="269" customFormat="1" ht="16.5">
      <c r="A201" s="19">
        <f>+A200+1</f>
        <v>148</v>
      </c>
      <c r="B201" s="3" t="s">
        <v>1665</v>
      </c>
    </row>
    <row r="202" spans="1:2" s="275" customFormat="1" ht="16.5">
      <c r="A202" s="16" t="s">
        <v>1666</v>
      </c>
      <c r="B202" s="16"/>
    </row>
    <row r="203" spans="1:2" s="275" customFormat="1" ht="16.5">
      <c r="A203" s="16" t="s">
        <v>1502</v>
      </c>
      <c r="B203" s="16"/>
    </row>
    <row r="204" spans="1:2" s="275" customFormat="1" ht="16.5">
      <c r="A204" s="16" t="s">
        <v>1503</v>
      </c>
      <c r="B204" s="3"/>
    </row>
    <row r="205" spans="1:2" s="275" customFormat="1" ht="16.5">
      <c r="A205" s="40">
        <f>+A201+1</f>
        <v>149</v>
      </c>
      <c r="B205" s="3" t="s">
        <v>1504</v>
      </c>
    </row>
    <row r="206" spans="1:2" s="275" customFormat="1" ht="16.5">
      <c r="A206" s="40">
        <f aca="true" t="shared" si="8" ref="A206:A211">+A205+1</f>
        <v>150</v>
      </c>
      <c r="B206" s="3" t="s">
        <v>1505</v>
      </c>
    </row>
    <row r="207" spans="1:2" s="275" customFormat="1" ht="16.5">
      <c r="A207" s="40">
        <f t="shared" si="8"/>
        <v>151</v>
      </c>
      <c r="B207" s="23" t="s">
        <v>1506</v>
      </c>
    </row>
    <row r="208" spans="1:2" s="275" customFormat="1" ht="16.5">
      <c r="A208" s="40">
        <f t="shared" si="8"/>
        <v>152</v>
      </c>
      <c r="B208" s="3" t="s">
        <v>1507</v>
      </c>
    </row>
    <row r="209" spans="1:2" s="275" customFormat="1" ht="33.75" customHeight="1">
      <c r="A209" s="40">
        <f t="shared" si="8"/>
        <v>153</v>
      </c>
      <c r="B209" s="179" t="s">
        <v>1659</v>
      </c>
    </row>
    <row r="210" spans="1:2" s="275" customFormat="1" ht="33" customHeight="1">
      <c r="A210" s="40">
        <f t="shared" si="8"/>
        <v>154</v>
      </c>
      <c r="B210" s="71" t="s">
        <v>1508</v>
      </c>
    </row>
    <row r="211" spans="1:2" s="269" customFormat="1" ht="16.5">
      <c r="A211" s="19">
        <f t="shared" si="8"/>
        <v>155</v>
      </c>
      <c r="B211" s="163" t="s">
        <v>1509</v>
      </c>
    </row>
    <row r="212" spans="1:2" ht="19.5">
      <c r="A212" s="108" t="s">
        <v>721</v>
      </c>
      <c r="B212" s="15"/>
    </row>
    <row r="213" spans="1:2" ht="16.5">
      <c r="A213" s="16" t="s">
        <v>722</v>
      </c>
      <c r="B213" s="16"/>
    </row>
    <row r="214" spans="1:2" ht="16.5">
      <c r="A214" s="16" t="s">
        <v>599</v>
      </c>
      <c r="B214" s="3"/>
    </row>
    <row r="215" spans="1:2" s="118" customFormat="1" ht="16.5">
      <c r="A215" s="128">
        <f>+A211+1</f>
        <v>156</v>
      </c>
      <c r="B215" s="118" t="s">
        <v>723</v>
      </c>
    </row>
    <row r="216" spans="1:2" s="118" customFormat="1" ht="16.5">
      <c r="A216" s="128">
        <f>+A215+1</f>
        <v>157</v>
      </c>
      <c r="B216" s="118" t="s">
        <v>724</v>
      </c>
    </row>
    <row r="217" spans="1:2" ht="16.5">
      <c r="A217" s="19">
        <f aca="true" t="shared" si="9" ref="A217:A234">+A216+1</f>
        <v>158</v>
      </c>
      <c r="B217" s="7" t="s">
        <v>725</v>
      </c>
    </row>
    <row r="218" spans="1:2" ht="33">
      <c r="A218" s="19">
        <f t="shared" si="9"/>
        <v>159</v>
      </c>
      <c r="B218" s="29" t="s">
        <v>726</v>
      </c>
    </row>
    <row r="219" spans="1:2" ht="16.5">
      <c r="A219" s="19">
        <f t="shared" si="9"/>
        <v>160</v>
      </c>
      <c r="B219" s="7" t="s">
        <v>727</v>
      </c>
    </row>
    <row r="220" spans="1:2" ht="16.5">
      <c r="A220" s="19">
        <f t="shared" si="9"/>
        <v>161</v>
      </c>
      <c r="B220" s="7" t="s">
        <v>728</v>
      </c>
    </row>
    <row r="221" spans="1:2" ht="16.5">
      <c r="A221" s="19">
        <f t="shared" si="9"/>
        <v>162</v>
      </c>
      <c r="B221" s="7" t="s">
        <v>729</v>
      </c>
    </row>
    <row r="222" spans="1:2" ht="16.5">
      <c r="A222" s="19">
        <f t="shared" si="9"/>
        <v>163</v>
      </c>
      <c r="B222" s="7" t="s">
        <v>730</v>
      </c>
    </row>
    <row r="223" spans="1:2" ht="16.5">
      <c r="A223" s="19">
        <f t="shared" si="9"/>
        <v>164</v>
      </c>
      <c r="B223" s="7" t="s">
        <v>731</v>
      </c>
    </row>
    <row r="224" spans="1:2" ht="16.5">
      <c r="A224" s="19">
        <f t="shared" si="9"/>
        <v>165</v>
      </c>
      <c r="B224" s="7" t="s">
        <v>732</v>
      </c>
    </row>
    <row r="225" spans="1:2" ht="16.5">
      <c r="A225" s="19">
        <f t="shared" si="9"/>
        <v>166</v>
      </c>
      <c r="B225" s="7" t="s">
        <v>733</v>
      </c>
    </row>
    <row r="226" spans="1:2" ht="33">
      <c r="A226" s="19">
        <f t="shared" si="9"/>
        <v>167</v>
      </c>
      <c r="B226" s="29" t="s">
        <v>734</v>
      </c>
    </row>
    <row r="227" spans="1:2" ht="33">
      <c r="A227" s="19">
        <f t="shared" si="9"/>
        <v>168</v>
      </c>
      <c r="B227" s="29" t="s">
        <v>735</v>
      </c>
    </row>
    <row r="228" spans="1:2" ht="33">
      <c r="A228" s="19">
        <f t="shared" si="9"/>
        <v>169</v>
      </c>
      <c r="B228" s="29" t="s">
        <v>736</v>
      </c>
    </row>
    <row r="229" spans="1:2" ht="33">
      <c r="A229" s="19">
        <f t="shared" si="9"/>
        <v>170</v>
      </c>
      <c r="B229" s="29" t="s">
        <v>737</v>
      </c>
    </row>
    <row r="230" spans="1:2" ht="33">
      <c r="A230" s="19">
        <f t="shared" si="9"/>
        <v>171</v>
      </c>
      <c r="B230" s="29" t="s">
        <v>738</v>
      </c>
    </row>
    <row r="231" spans="1:2" ht="33">
      <c r="A231" s="19">
        <f t="shared" si="9"/>
        <v>172</v>
      </c>
      <c r="B231" s="29" t="s">
        <v>739</v>
      </c>
    </row>
    <row r="232" spans="1:2" ht="33">
      <c r="A232" s="19">
        <f t="shared" si="9"/>
        <v>173</v>
      </c>
      <c r="B232" s="29" t="s">
        <v>740</v>
      </c>
    </row>
    <row r="233" spans="1:2" ht="16.5">
      <c r="A233" s="19">
        <f t="shared" si="9"/>
        <v>174</v>
      </c>
      <c r="B233" s="7" t="s">
        <v>741</v>
      </c>
    </row>
    <row r="234" spans="1:2" ht="16.5">
      <c r="A234" s="19">
        <f t="shared" si="9"/>
        <v>175</v>
      </c>
      <c r="B234" s="7" t="s">
        <v>742</v>
      </c>
    </row>
    <row r="235" spans="1:2" ht="16.5">
      <c r="A235" s="16" t="s">
        <v>743</v>
      </c>
      <c r="B235" s="16"/>
    </row>
    <row r="236" spans="1:2" ht="16.5">
      <c r="A236" s="16" t="s">
        <v>744</v>
      </c>
      <c r="B236" s="3"/>
    </row>
    <row r="237" spans="1:2" ht="16.5">
      <c r="A237" s="19">
        <f>+A234+1</f>
        <v>176</v>
      </c>
      <c r="B237" s="7" t="s">
        <v>745</v>
      </c>
    </row>
    <row r="238" spans="1:2" ht="16.5">
      <c r="A238" s="19">
        <f>+A237+1</f>
        <v>177</v>
      </c>
      <c r="B238" s="7" t="s">
        <v>746</v>
      </c>
    </row>
    <row r="239" spans="1:2" ht="16.5">
      <c r="A239" s="19">
        <f>+A238+1</f>
        <v>178</v>
      </c>
      <c r="B239" s="7" t="s">
        <v>747</v>
      </c>
    </row>
    <row r="240" spans="1:2" ht="16.5">
      <c r="A240" s="16" t="s">
        <v>748</v>
      </c>
      <c r="B240" s="3"/>
    </row>
    <row r="241" spans="1:2" ht="16.5">
      <c r="A241" s="19">
        <f>+A239+1</f>
        <v>179</v>
      </c>
      <c r="B241" s="3" t="s">
        <v>749</v>
      </c>
    </row>
    <row r="242" spans="1:2" ht="16.5">
      <c r="A242" s="19">
        <f>+A241+1</f>
        <v>180</v>
      </c>
      <c r="B242" s="7" t="s">
        <v>750</v>
      </c>
    </row>
    <row r="243" spans="1:2" ht="16.5">
      <c r="A243" s="19">
        <f>+A242+1</f>
        <v>181</v>
      </c>
      <c r="B243" s="7" t="s">
        <v>751</v>
      </c>
    </row>
    <row r="244" spans="1:2" ht="16.5">
      <c r="A244" s="19">
        <f>+A243+1</f>
        <v>182</v>
      </c>
      <c r="B244" s="7" t="s">
        <v>752</v>
      </c>
    </row>
    <row r="245" spans="1:2" ht="16.5">
      <c r="A245" s="16" t="s">
        <v>753</v>
      </c>
      <c r="B245" s="3"/>
    </row>
    <row r="246" spans="1:2" ht="33">
      <c r="A246" s="19">
        <f>+A244+1</f>
        <v>183</v>
      </c>
      <c r="B246" s="23" t="s">
        <v>754</v>
      </c>
    </row>
    <row r="247" spans="1:2" ht="16.5">
      <c r="A247" s="19">
        <f>+A246+1</f>
        <v>184</v>
      </c>
      <c r="B247" s="201" t="s">
        <v>755</v>
      </c>
    </row>
    <row r="248" spans="1:2" ht="16.5">
      <c r="A248" s="19">
        <f>+A247+1</f>
        <v>185</v>
      </c>
      <c r="B248" s="7" t="s">
        <v>756</v>
      </c>
    </row>
    <row r="249" spans="1:2" ht="16.5">
      <c r="A249" s="19">
        <f>+A248+1</f>
        <v>186</v>
      </c>
      <c r="B249" s="7" t="s">
        <v>757</v>
      </c>
    </row>
    <row r="250" spans="1:2" ht="16.5">
      <c r="A250" s="19">
        <f>+A249+1</f>
        <v>187</v>
      </c>
      <c r="B250" s="7" t="s">
        <v>758</v>
      </c>
    </row>
    <row r="251" spans="1:2" ht="16.5">
      <c r="A251" s="16" t="s">
        <v>759</v>
      </c>
      <c r="B251" s="3"/>
    </row>
    <row r="252" spans="1:2" ht="16.5">
      <c r="A252" s="19">
        <f>+A250+1</f>
        <v>188</v>
      </c>
      <c r="B252" s="7" t="s">
        <v>760</v>
      </c>
    </row>
    <row r="253" spans="1:2" ht="33">
      <c r="A253" s="19">
        <f>+A252+1</f>
        <v>189</v>
      </c>
      <c r="B253" s="29" t="s">
        <v>761</v>
      </c>
    </row>
    <row r="254" spans="1:2" ht="33">
      <c r="A254" s="19">
        <f>+A253+1</f>
        <v>190</v>
      </c>
      <c r="B254" s="29" t="s">
        <v>762</v>
      </c>
    </row>
    <row r="255" spans="1:2" ht="33">
      <c r="A255" s="19">
        <f>+A254+1</f>
        <v>191</v>
      </c>
      <c r="B255" s="29" t="s">
        <v>763</v>
      </c>
    </row>
    <row r="256" spans="1:2" ht="33">
      <c r="A256" s="19">
        <f>+A255+1</f>
        <v>192</v>
      </c>
      <c r="B256" s="29" t="s">
        <v>764</v>
      </c>
    </row>
    <row r="257" spans="1:2" ht="33">
      <c r="A257" s="19">
        <f>+A256+1</f>
        <v>193</v>
      </c>
      <c r="B257" s="20" t="s">
        <v>765</v>
      </c>
    </row>
    <row r="258" spans="1:2" ht="16.5">
      <c r="A258" s="16" t="s">
        <v>766</v>
      </c>
      <c r="B258" s="3"/>
    </row>
    <row r="259" spans="1:2" ht="33">
      <c r="A259" s="19">
        <f>+A257+1</f>
        <v>194</v>
      </c>
      <c r="B259" s="29" t="s">
        <v>767</v>
      </c>
    </row>
    <row r="260" spans="1:2" ht="16.5">
      <c r="A260" s="16" t="s">
        <v>768</v>
      </c>
      <c r="B260" s="3"/>
    </row>
    <row r="261" spans="1:2" ht="16.5">
      <c r="A261" s="19">
        <f>+A259+1</f>
        <v>195</v>
      </c>
      <c r="B261" s="7" t="s">
        <v>769</v>
      </c>
    </row>
    <row r="262" spans="1:2" ht="33">
      <c r="A262" s="19">
        <f>+A261+1</f>
        <v>196</v>
      </c>
      <c r="B262" s="29" t="s">
        <v>770</v>
      </c>
    </row>
    <row r="263" spans="1:2" ht="16.5">
      <c r="A263" s="19">
        <f>+A262+1</f>
        <v>197</v>
      </c>
      <c r="B263" s="7" t="s">
        <v>771</v>
      </c>
    </row>
    <row r="264" spans="1:2" ht="16.5">
      <c r="A264" s="16" t="s">
        <v>772</v>
      </c>
      <c r="B264" s="3"/>
    </row>
    <row r="265" spans="1:2" ht="16.5">
      <c r="A265" s="19">
        <f>+A263+1</f>
        <v>198</v>
      </c>
      <c r="B265" s="7" t="s">
        <v>1724</v>
      </c>
    </row>
    <row r="266" spans="1:2" ht="33">
      <c r="A266" s="19">
        <f>+A265+1</f>
        <v>199</v>
      </c>
      <c r="B266" s="29" t="s">
        <v>773</v>
      </c>
    </row>
    <row r="267" spans="1:2" ht="16.5">
      <c r="A267" s="16" t="s">
        <v>501</v>
      </c>
      <c r="B267" s="16"/>
    </row>
    <row r="268" spans="1:2" ht="16.5">
      <c r="A268" s="16" t="s">
        <v>774</v>
      </c>
      <c r="B268" s="3"/>
    </row>
    <row r="269" spans="1:2" ht="49.5">
      <c r="A269" s="19">
        <f>+A266+1</f>
        <v>200</v>
      </c>
      <c r="B269" s="29" t="s">
        <v>775</v>
      </c>
    </row>
    <row r="270" spans="1:2" ht="16.5">
      <c r="A270" s="19">
        <f>+A269+1</f>
        <v>201</v>
      </c>
      <c r="B270" s="7" t="s">
        <v>776</v>
      </c>
    </row>
    <row r="271" spans="1:2" ht="33">
      <c r="A271" s="19">
        <f>+A270+1</f>
        <v>202</v>
      </c>
      <c r="B271" s="29" t="s">
        <v>777</v>
      </c>
    </row>
    <row r="272" spans="1:2" ht="16.5">
      <c r="A272" s="16" t="s">
        <v>778</v>
      </c>
      <c r="B272" s="16"/>
    </row>
    <row r="273" spans="1:2" ht="16.5">
      <c r="A273" s="16" t="s">
        <v>779</v>
      </c>
      <c r="B273" s="3"/>
    </row>
    <row r="274" spans="1:2" ht="16.5">
      <c r="A274" s="19">
        <f>+A271+1</f>
        <v>203</v>
      </c>
      <c r="B274" s="29" t="s">
        <v>780</v>
      </c>
    </row>
    <row r="275" spans="1:2" ht="16.5">
      <c r="A275" s="16" t="s">
        <v>483</v>
      </c>
      <c r="B275" s="16"/>
    </row>
    <row r="276" spans="1:2" ht="16.5">
      <c r="A276" s="16" t="s">
        <v>781</v>
      </c>
      <c r="B276" s="3"/>
    </row>
    <row r="277" spans="1:2" ht="16.5">
      <c r="A277" s="19">
        <f>+A274+1</f>
        <v>204</v>
      </c>
      <c r="B277" s="23" t="s">
        <v>782</v>
      </c>
    </row>
    <row r="278" spans="1:2" ht="33">
      <c r="A278" s="19">
        <f>+A277+1</f>
        <v>205</v>
      </c>
      <c r="B278" s="29" t="s">
        <v>783</v>
      </c>
    </row>
    <row r="279" spans="1:2" ht="33">
      <c r="A279" s="19">
        <f>+A278+1</f>
        <v>206</v>
      </c>
      <c r="B279" s="29" t="s">
        <v>784</v>
      </c>
    </row>
    <row r="280" spans="1:2" ht="33">
      <c r="A280" s="19">
        <f>+A279+1</f>
        <v>207</v>
      </c>
      <c r="B280" s="23" t="s">
        <v>785</v>
      </c>
    </row>
    <row r="281" spans="1:2" s="275" customFormat="1" ht="19.5">
      <c r="A281" s="292" t="s">
        <v>1510</v>
      </c>
      <c r="B281" s="292"/>
    </row>
    <row r="282" spans="1:2" s="186" customFormat="1" ht="16.5">
      <c r="A282" s="293" t="s">
        <v>1673</v>
      </c>
      <c r="B282" s="293"/>
    </row>
    <row r="283" spans="1:2" s="206" customFormat="1" ht="16.5">
      <c r="A283" s="16" t="s">
        <v>1511</v>
      </c>
      <c r="B283" s="3"/>
    </row>
    <row r="284" spans="1:2" s="206" customFormat="1" ht="17.25" customHeight="1">
      <c r="A284" s="19">
        <f>+A280+1</f>
        <v>208</v>
      </c>
      <c r="B284" s="7" t="s">
        <v>1512</v>
      </c>
    </row>
    <row r="285" spans="1:2" s="206" customFormat="1" ht="17.25" customHeight="1">
      <c r="A285" s="207">
        <f>+A284+1</f>
        <v>209</v>
      </c>
      <c r="B285" s="197" t="s">
        <v>1513</v>
      </c>
    </row>
    <row r="286" spans="1:2" s="206" customFormat="1" ht="17.25" customHeight="1">
      <c r="A286" s="207">
        <f aca="true" t="shared" si="10" ref="A286:A349">+A285+1</f>
        <v>210</v>
      </c>
      <c r="B286" s="197" t="s">
        <v>1514</v>
      </c>
    </row>
    <row r="287" spans="1:2" s="186" customFormat="1" ht="33">
      <c r="A287" s="157">
        <f t="shared" si="10"/>
        <v>211</v>
      </c>
      <c r="B287" s="71" t="s">
        <v>1515</v>
      </c>
    </row>
    <row r="288" spans="1:2" s="186" customFormat="1" ht="33">
      <c r="A288" s="157">
        <f t="shared" si="10"/>
        <v>212</v>
      </c>
      <c r="B288" s="71" t="s">
        <v>1516</v>
      </c>
    </row>
    <row r="289" spans="1:2" s="186" customFormat="1" ht="33">
      <c r="A289" s="157">
        <f t="shared" si="10"/>
        <v>213</v>
      </c>
      <c r="B289" s="71" t="s">
        <v>1517</v>
      </c>
    </row>
    <row r="290" spans="1:2" s="186" customFormat="1" ht="17.25" customHeight="1">
      <c r="A290" s="157">
        <f t="shared" si="10"/>
        <v>214</v>
      </c>
      <c r="B290" s="197" t="s">
        <v>1518</v>
      </c>
    </row>
    <row r="291" spans="1:2" s="206" customFormat="1" ht="17.25" customHeight="1">
      <c r="A291" s="207">
        <f t="shared" si="10"/>
        <v>215</v>
      </c>
      <c r="B291" s="197" t="s">
        <v>1519</v>
      </c>
    </row>
    <row r="292" spans="1:2" s="186" customFormat="1" ht="33">
      <c r="A292" s="157">
        <f t="shared" si="10"/>
        <v>216</v>
      </c>
      <c r="B292" s="71" t="s">
        <v>1520</v>
      </c>
    </row>
    <row r="293" spans="1:2" s="206" customFormat="1" ht="16.5">
      <c r="A293" s="207">
        <f t="shared" si="10"/>
        <v>217</v>
      </c>
      <c r="B293" s="201" t="s">
        <v>1521</v>
      </c>
    </row>
    <row r="294" spans="1:2" s="206" customFormat="1" ht="17.25" customHeight="1">
      <c r="A294" s="207">
        <f t="shared" si="10"/>
        <v>218</v>
      </c>
      <c r="B294" s="197" t="s">
        <v>1660</v>
      </c>
    </row>
    <row r="295" spans="1:2" s="186" customFormat="1" ht="33">
      <c r="A295" s="157">
        <f t="shared" si="10"/>
        <v>219</v>
      </c>
      <c r="B295" s="71" t="s">
        <v>1522</v>
      </c>
    </row>
    <row r="296" spans="1:2" s="186" customFormat="1" ht="16.5">
      <c r="A296" s="157">
        <f t="shared" si="10"/>
        <v>220</v>
      </c>
      <c r="B296" s="71" t="s">
        <v>1523</v>
      </c>
    </row>
    <row r="297" spans="1:2" s="186" customFormat="1" ht="16.5">
      <c r="A297" s="157">
        <f t="shared" si="10"/>
        <v>221</v>
      </c>
      <c r="B297" s="198" t="s">
        <v>1524</v>
      </c>
    </row>
    <row r="298" spans="1:2" s="186" customFormat="1" ht="33">
      <c r="A298" s="157">
        <f t="shared" si="10"/>
        <v>222</v>
      </c>
      <c r="B298" s="158" t="s">
        <v>1525</v>
      </c>
    </row>
    <row r="299" spans="1:2" s="206" customFormat="1" ht="17.25" customHeight="1">
      <c r="A299" s="207">
        <f t="shared" si="10"/>
        <v>223</v>
      </c>
      <c r="B299" s="158" t="s">
        <v>1526</v>
      </c>
    </row>
    <row r="300" spans="1:2" s="206" customFormat="1" ht="16.5">
      <c r="A300" s="207">
        <f t="shared" si="10"/>
        <v>224</v>
      </c>
      <c r="B300" s="158" t="s">
        <v>1527</v>
      </c>
    </row>
    <row r="301" spans="1:2" s="186" customFormat="1" ht="35.25" customHeight="1">
      <c r="A301" s="157">
        <f t="shared" si="10"/>
        <v>225</v>
      </c>
      <c r="B301" s="159" t="s">
        <v>1528</v>
      </c>
    </row>
    <row r="302" spans="1:2" s="186" customFormat="1" ht="33">
      <c r="A302" s="157">
        <f t="shared" si="10"/>
        <v>226</v>
      </c>
      <c r="B302" s="158" t="s">
        <v>1529</v>
      </c>
    </row>
    <row r="303" spans="1:2" s="186" customFormat="1" ht="33">
      <c r="A303" s="157">
        <f t="shared" si="10"/>
        <v>227</v>
      </c>
      <c r="B303" s="158" t="s">
        <v>1530</v>
      </c>
    </row>
    <row r="304" spans="1:2" s="206" customFormat="1" ht="16.5">
      <c r="A304" s="207">
        <f t="shared" si="10"/>
        <v>228</v>
      </c>
      <c r="B304" s="199" t="s">
        <v>1531</v>
      </c>
    </row>
    <row r="305" spans="1:2" s="206" customFormat="1" ht="15.75" customHeight="1">
      <c r="A305" s="207">
        <f t="shared" si="10"/>
        <v>229</v>
      </c>
      <c r="B305" s="163" t="s">
        <v>1532</v>
      </c>
    </row>
    <row r="306" spans="1:2" s="206" customFormat="1" ht="16.5">
      <c r="A306" s="207">
        <f t="shared" si="10"/>
        <v>230</v>
      </c>
      <c r="B306" s="158" t="s">
        <v>1533</v>
      </c>
    </row>
    <row r="307" spans="1:2" s="186" customFormat="1" ht="33">
      <c r="A307" s="157">
        <f t="shared" si="10"/>
        <v>231</v>
      </c>
      <c r="B307" s="161" t="s">
        <v>1534</v>
      </c>
    </row>
    <row r="308" spans="1:2" s="200" customFormat="1" ht="16.5">
      <c r="A308" s="157">
        <f t="shared" si="10"/>
        <v>232</v>
      </c>
      <c r="B308" s="41" t="s">
        <v>1535</v>
      </c>
    </row>
    <row r="309" spans="1:2" s="200" customFormat="1" ht="33">
      <c r="A309" s="157">
        <f t="shared" si="10"/>
        <v>233</v>
      </c>
      <c r="B309" s="159" t="s">
        <v>1536</v>
      </c>
    </row>
    <row r="310" spans="1:2" s="186" customFormat="1" ht="33">
      <c r="A310" s="157">
        <f t="shared" si="10"/>
        <v>234</v>
      </c>
      <c r="B310" s="158" t="s">
        <v>1537</v>
      </c>
    </row>
    <row r="311" spans="1:2" s="186" customFormat="1" ht="33">
      <c r="A311" s="157">
        <f t="shared" si="10"/>
        <v>235</v>
      </c>
      <c r="B311" s="156" t="s">
        <v>1538</v>
      </c>
    </row>
    <row r="312" spans="1:2" s="186" customFormat="1" ht="33">
      <c r="A312" s="157">
        <f t="shared" si="10"/>
        <v>236</v>
      </c>
      <c r="B312" s="160" t="s">
        <v>1539</v>
      </c>
    </row>
    <row r="313" spans="1:2" s="186" customFormat="1" ht="33">
      <c r="A313" s="157">
        <f t="shared" si="10"/>
        <v>237</v>
      </c>
      <c r="B313" s="96" t="s">
        <v>1540</v>
      </c>
    </row>
    <row r="314" spans="1:2" s="186" customFormat="1" ht="32.25" customHeight="1">
      <c r="A314" s="157">
        <f t="shared" si="10"/>
        <v>238</v>
      </c>
      <c r="B314" s="71" t="s">
        <v>1541</v>
      </c>
    </row>
    <row r="315" spans="1:2" s="186" customFormat="1" ht="33">
      <c r="A315" s="157">
        <f t="shared" si="10"/>
        <v>239</v>
      </c>
      <c r="B315" s="71" t="s">
        <v>1542</v>
      </c>
    </row>
    <row r="316" spans="1:2" s="206" customFormat="1" ht="16.5">
      <c r="A316" s="207">
        <f t="shared" si="10"/>
        <v>240</v>
      </c>
      <c r="B316" s="163" t="s">
        <v>1543</v>
      </c>
    </row>
    <row r="317" spans="1:2" s="206" customFormat="1" ht="16.5">
      <c r="A317" s="207">
        <f t="shared" si="10"/>
        <v>241</v>
      </c>
      <c r="B317" s="199" t="s">
        <v>1544</v>
      </c>
    </row>
    <row r="318" spans="1:2" s="186" customFormat="1" ht="34.5" customHeight="1">
      <c r="A318" s="157">
        <f t="shared" si="10"/>
        <v>242</v>
      </c>
      <c r="B318" s="71" t="s">
        <v>1545</v>
      </c>
    </row>
    <row r="319" spans="1:2" s="186" customFormat="1" ht="31.5" customHeight="1">
      <c r="A319" s="157">
        <f t="shared" si="10"/>
        <v>243</v>
      </c>
      <c r="B319" s="162" t="s">
        <v>1546</v>
      </c>
    </row>
    <row r="320" spans="1:2" s="206" customFormat="1" ht="16.5">
      <c r="A320" s="207">
        <f t="shared" si="10"/>
        <v>244</v>
      </c>
      <c r="B320" s="163" t="s">
        <v>1547</v>
      </c>
    </row>
    <row r="321" spans="1:2" s="186" customFormat="1" ht="33">
      <c r="A321" s="157">
        <f t="shared" si="10"/>
        <v>245</v>
      </c>
      <c r="B321" s="163" t="s">
        <v>1548</v>
      </c>
    </row>
    <row r="322" spans="1:2" s="186" customFormat="1" ht="33">
      <c r="A322" s="157">
        <f t="shared" si="10"/>
        <v>246</v>
      </c>
      <c r="B322" s="156" t="s">
        <v>1549</v>
      </c>
    </row>
    <row r="323" spans="1:2" s="186" customFormat="1" ht="66">
      <c r="A323" s="157">
        <f t="shared" si="10"/>
        <v>247</v>
      </c>
      <c r="B323" s="156" t="s">
        <v>1550</v>
      </c>
    </row>
    <row r="324" spans="1:2" s="206" customFormat="1" ht="17.25" customHeight="1">
      <c r="A324" s="207">
        <f t="shared" si="10"/>
        <v>248</v>
      </c>
      <c r="B324" s="163" t="s">
        <v>1551</v>
      </c>
    </row>
    <row r="325" spans="1:2" s="206" customFormat="1" ht="17.25" customHeight="1">
      <c r="A325" s="207">
        <f t="shared" si="10"/>
        <v>249</v>
      </c>
      <c r="B325" s="224" t="s">
        <v>1552</v>
      </c>
    </row>
    <row r="326" spans="1:2" s="186" customFormat="1" ht="33">
      <c r="A326" s="157">
        <f t="shared" si="10"/>
        <v>250</v>
      </c>
      <c r="B326" s="156" t="s">
        <v>1553</v>
      </c>
    </row>
    <row r="327" spans="1:2" s="206" customFormat="1" ht="16.5">
      <c r="A327" s="207">
        <f t="shared" si="10"/>
        <v>251</v>
      </c>
      <c r="B327" s="201" t="s">
        <v>1663</v>
      </c>
    </row>
    <row r="328" spans="1:2" s="186" customFormat="1" ht="33">
      <c r="A328" s="157">
        <f t="shared" si="10"/>
        <v>252</v>
      </c>
      <c r="B328" s="179" t="s">
        <v>1554</v>
      </c>
    </row>
    <row r="329" spans="1:2" s="206" customFormat="1" ht="16.5">
      <c r="A329" s="207">
        <f t="shared" si="10"/>
        <v>253</v>
      </c>
      <c r="B329" s="224" t="s">
        <v>1555</v>
      </c>
    </row>
    <row r="330" spans="1:2" s="206" customFormat="1" ht="16.5" customHeight="1">
      <c r="A330" s="207">
        <f t="shared" si="10"/>
        <v>254</v>
      </c>
      <c r="B330" s="199" t="s">
        <v>1556</v>
      </c>
    </row>
    <row r="331" spans="1:2" s="186" customFormat="1" ht="33">
      <c r="A331" s="157">
        <f t="shared" si="10"/>
        <v>255</v>
      </c>
      <c r="B331" s="96" t="s">
        <v>1557</v>
      </c>
    </row>
    <row r="332" spans="1:2" s="186" customFormat="1" ht="33">
      <c r="A332" s="157">
        <f t="shared" si="10"/>
        <v>256</v>
      </c>
      <c r="B332" s="179" t="s">
        <v>1558</v>
      </c>
    </row>
    <row r="333" spans="1:2" s="186" customFormat="1" ht="33">
      <c r="A333" s="157">
        <f t="shared" si="10"/>
        <v>257</v>
      </c>
      <c r="B333" s="160" t="s">
        <v>1559</v>
      </c>
    </row>
    <row r="334" spans="1:2" s="186" customFormat="1" ht="33">
      <c r="A334" s="157">
        <f t="shared" si="10"/>
        <v>258</v>
      </c>
      <c r="B334" s="96" t="s">
        <v>1560</v>
      </c>
    </row>
    <row r="335" spans="1:2" s="186" customFormat="1" ht="33.75" customHeight="1">
      <c r="A335" s="157">
        <f t="shared" si="10"/>
        <v>259</v>
      </c>
      <c r="B335" s="96" t="s">
        <v>1561</v>
      </c>
    </row>
    <row r="336" spans="1:2" s="186" customFormat="1" ht="66">
      <c r="A336" s="157">
        <f t="shared" si="10"/>
        <v>260</v>
      </c>
      <c r="B336" s="96" t="s">
        <v>1562</v>
      </c>
    </row>
    <row r="337" spans="1:2" s="186" customFormat="1" ht="33">
      <c r="A337" s="157">
        <f t="shared" si="10"/>
        <v>261</v>
      </c>
      <c r="B337" s="96" t="s">
        <v>1563</v>
      </c>
    </row>
    <row r="338" spans="1:2" s="186" customFormat="1" ht="33">
      <c r="A338" s="157">
        <f t="shared" si="10"/>
        <v>262</v>
      </c>
      <c r="B338" s="96" t="s">
        <v>1564</v>
      </c>
    </row>
    <row r="339" spans="1:2" s="206" customFormat="1" ht="16.5">
      <c r="A339" s="207">
        <f t="shared" si="10"/>
        <v>263</v>
      </c>
      <c r="B339" s="201" t="s">
        <v>1565</v>
      </c>
    </row>
    <row r="340" spans="1:2" s="186" customFormat="1" ht="33">
      <c r="A340" s="157">
        <f t="shared" si="10"/>
        <v>264</v>
      </c>
      <c r="B340" s="96" t="s">
        <v>1566</v>
      </c>
    </row>
    <row r="341" spans="1:2" s="186" customFormat="1" ht="49.5">
      <c r="A341" s="157">
        <f t="shared" si="10"/>
        <v>265</v>
      </c>
      <c r="B341" s="96" t="s">
        <v>1567</v>
      </c>
    </row>
    <row r="342" spans="1:2" s="186" customFormat="1" ht="33">
      <c r="A342" s="157">
        <f t="shared" si="10"/>
        <v>266</v>
      </c>
      <c r="B342" s="96" t="s">
        <v>1568</v>
      </c>
    </row>
    <row r="343" spans="1:2" s="186" customFormat="1" ht="33">
      <c r="A343" s="157">
        <f t="shared" si="10"/>
        <v>267</v>
      </c>
      <c r="B343" s="160" t="s">
        <v>1569</v>
      </c>
    </row>
    <row r="344" spans="1:2" s="206" customFormat="1" ht="16.5">
      <c r="A344" s="207">
        <f t="shared" si="10"/>
        <v>268</v>
      </c>
      <c r="B344" s="201" t="s">
        <v>1570</v>
      </c>
    </row>
    <row r="345" spans="1:2" s="206" customFormat="1" ht="16.5">
      <c r="A345" s="207">
        <f t="shared" si="10"/>
        <v>269</v>
      </c>
      <c r="B345" s="199" t="s">
        <v>1571</v>
      </c>
    </row>
    <row r="346" spans="1:5" ht="33">
      <c r="A346" s="157">
        <f t="shared" si="10"/>
        <v>270</v>
      </c>
      <c r="B346" s="160" t="s">
        <v>1572</v>
      </c>
      <c r="C346" s="164"/>
      <c r="D346" s="164"/>
      <c r="E346" s="165"/>
    </row>
    <row r="347" spans="1:5" ht="67.5" customHeight="1">
      <c r="A347" s="157">
        <f t="shared" si="10"/>
        <v>271</v>
      </c>
      <c r="B347" s="96" t="s">
        <v>1573</v>
      </c>
      <c r="C347" s="165"/>
      <c r="D347" s="165"/>
      <c r="E347" s="165"/>
    </row>
    <row r="348" spans="1:2" s="186" customFormat="1" ht="33">
      <c r="A348" s="157">
        <f t="shared" si="10"/>
        <v>272</v>
      </c>
      <c r="B348" s="160" t="s">
        <v>1574</v>
      </c>
    </row>
    <row r="349" spans="1:2" s="206" customFormat="1" ht="16.5">
      <c r="A349" s="207">
        <f t="shared" si="10"/>
        <v>273</v>
      </c>
      <c r="B349" s="199" t="s">
        <v>1575</v>
      </c>
    </row>
    <row r="350" spans="1:2" s="186" customFormat="1" ht="33">
      <c r="A350" s="157">
        <f aca="true" t="shared" si="11" ref="A350:A373">+A349+1</f>
        <v>274</v>
      </c>
      <c r="B350" s="160" t="s">
        <v>1576</v>
      </c>
    </row>
    <row r="351" spans="1:2" s="206" customFormat="1" ht="16.5">
      <c r="A351" s="207">
        <f t="shared" si="11"/>
        <v>275</v>
      </c>
      <c r="B351" s="201" t="s">
        <v>1577</v>
      </c>
    </row>
    <row r="352" spans="1:2" s="206" customFormat="1" ht="16.5">
      <c r="A352" s="207">
        <f t="shared" si="11"/>
        <v>276</v>
      </c>
      <c r="B352" s="197" t="s">
        <v>1578</v>
      </c>
    </row>
    <row r="353" spans="1:2" s="186" customFormat="1" ht="33">
      <c r="A353" s="157">
        <f t="shared" si="11"/>
        <v>277</v>
      </c>
      <c r="B353" s="160" t="s">
        <v>1579</v>
      </c>
    </row>
    <row r="354" spans="1:2" s="186" customFormat="1" ht="33">
      <c r="A354" s="157">
        <f t="shared" si="11"/>
        <v>278</v>
      </c>
      <c r="B354" s="71" t="s">
        <v>1580</v>
      </c>
    </row>
    <row r="355" spans="1:2" s="206" customFormat="1" ht="16.5">
      <c r="A355" s="207">
        <f t="shared" si="11"/>
        <v>279</v>
      </c>
      <c r="B355" s="201" t="s">
        <v>1581</v>
      </c>
    </row>
    <row r="356" spans="1:2" s="186" customFormat="1" ht="33">
      <c r="A356" s="157">
        <f t="shared" si="11"/>
        <v>280</v>
      </c>
      <c r="B356" s="178" t="s">
        <v>1582</v>
      </c>
    </row>
    <row r="357" spans="1:2" s="186" customFormat="1" ht="49.5">
      <c r="A357" s="157">
        <f t="shared" si="11"/>
        <v>281</v>
      </c>
      <c r="B357" s="179" t="s">
        <v>1583</v>
      </c>
    </row>
    <row r="358" spans="1:2" s="186" customFormat="1" ht="49.5">
      <c r="A358" s="157">
        <f t="shared" si="11"/>
        <v>282</v>
      </c>
      <c r="B358" s="179" t="s">
        <v>1584</v>
      </c>
    </row>
    <row r="359" spans="1:2" s="186" customFormat="1" ht="33">
      <c r="A359" s="157">
        <f t="shared" si="11"/>
        <v>283</v>
      </c>
      <c r="B359" s="179" t="s">
        <v>1585</v>
      </c>
    </row>
    <row r="360" spans="1:2" s="186" customFormat="1" ht="33">
      <c r="A360" s="157">
        <f t="shared" si="11"/>
        <v>284</v>
      </c>
      <c r="B360" s="178" t="s">
        <v>1586</v>
      </c>
    </row>
    <row r="361" spans="1:2" s="186" customFormat="1" ht="33">
      <c r="A361" s="157">
        <f>+A360+1</f>
        <v>285</v>
      </c>
      <c r="B361" s="178" t="s">
        <v>1587</v>
      </c>
    </row>
    <row r="362" spans="1:2" s="186" customFormat="1" ht="16.5">
      <c r="A362" s="157">
        <f t="shared" si="11"/>
        <v>286</v>
      </c>
      <c r="B362" s="96" t="s">
        <v>1588</v>
      </c>
    </row>
    <row r="363" spans="1:2" s="186" customFormat="1" ht="16.5">
      <c r="A363" s="157">
        <f>+A362+1</f>
        <v>287</v>
      </c>
      <c r="B363" s="96" t="s">
        <v>1589</v>
      </c>
    </row>
    <row r="364" spans="1:2" s="206" customFormat="1" ht="16.5">
      <c r="A364" s="24" t="s">
        <v>1590</v>
      </c>
      <c r="B364" s="24"/>
    </row>
    <row r="365" spans="1:2" s="206" customFormat="1" ht="16.5">
      <c r="A365" s="207">
        <f>+A363+1</f>
        <v>288</v>
      </c>
      <c r="B365" s="201" t="s">
        <v>1591</v>
      </c>
    </row>
    <row r="366" spans="1:2" s="186" customFormat="1" ht="33">
      <c r="A366" s="157">
        <f t="shared" si="11"/>
        <v>289</v>
      </c>
      <c r="B366" s="96" t="s">
        <v>1592</v>
      </c>
    </row>
    <row r="367" spans="1:2" s="186" customFormat="1" ht="33">
      <c r="A367" s="157">
        <f t="shared" si="11"/>
        <v>290</v>
      </c>
      <c r="B367" s="96" t="s">
        <v>1593</v>
      </c>
    </row>
    <row r="368" spans="1:2" s="206" customFormat="1" ht="16.5">
      <c r="A368" s="207">
        <f t="shared" si="11"/>
        <v>291</v>
      </c>
      <c r="B368" s="201" t="s">
        <v>1594</v>
      </c>
    </row>
    <row r="369" spans="1:2" s="206" customFormat="1" ht="16.5">
      <c r="A369" s="294" t="s">
        <v>1595</v>
      </c>
      <c r="B369" s="294"/>
    </row>
    <row r="370" spans="1:2" s="206" customFormat="1" ht="16.5">
      <c r="A370" s="207">
        <f>+A368+1</f>
        <v>292</v>
      </c>
      <c r="B370" s="201" t="s">
        <v>1596</v>
      </c>
    </row>
    <row r="371" spans="1:2" s="186" customFormat="1" ht="33">
      <c r="A371" s="157">
        <f t="shared" si="11"/>
        <v>293</v>
      </c>
      <c r="B371" s="96" t="s">
        <v>1661</v>
      </c>
    </row>
    <row r="372" spans="1:2" s="186" customFormat="1" ht="33">
      <c r="A372" s="157">
        <f t="shared" si="11"/>
        <v>294</v>
      </c>
      <c r="B372" s="96" t="s">
        <v>1662</v>
      </c>
    </row>
    <row r="373" spans="1:2" s="186" customFormat="1" ht="33">
      <c r="A373" s="157">
        <f t="shared" si="11"/>
        <v>295</v>
      </c>
      <c r="B373" s="96" t="s">
        <v>1597</v>
      </c>
    </row>
    <row r="374" spans="1:2" s="206" customFormat="1" ht="16.5">
      <c r="A374" s="294" t="s">
        <v>1688</v>
      </c>
      <c r="B374" s="294"/>
    </row>
    <row r="375" spans="1:2" s="206" customFormat="1" ht="16.5">
      <c r="A375" s="294" t="s">
        <v>1598</v>
      </c>
      <c r="B375" s="294"/>
    </row>
    <row r="376" spans="1:2" s="206" customFormat="1" ht="16.5">
      <c r="A376" s="207">
        <f>+A373+1</f>
        <v>296</v>
      </c>
      <c r="B376" s="63" t="s">
        <v>1599</v>
      </c>
    </row>
    <row r="377" spans="1:2" s="206" customFormat="1" ht="16.5">
      <c r="A377" s="207">
        <f>+A376+1</f>
        <v>297</v>
      </c>
      <c r="B377" s="63" t="s">
        <v>1600</v>
      </c>
    </row>
    <row r="378" spans="1:2" s="36" customFormat="1" ht="19.5">
      <c r="A378" s="15" t="s">
        <v>791</v>
      </c>
      <c r="B378" s="15"/>
    </row>
    <row r="379" spans="1:2" ht="16.5">
      <c r="A379" s="16" t="s">
        <v>792</v>
      </c>
      <c r="B379" s="16"/>
    </row>
    <row r="380" spans="1:2" ht="16.5">
      <c r="A380" s="16" t="s">
        <v>793</v>
      </c>
      <c r="B380" s="16"/>
    </row>
    <row r="381" spans="1:2" ht="16.5">
      <c r="A381" s="16" t="s">
        <v>794</v>
      </c>
      <c r="B381" s="3"/>
    </row>
    <row r="382" spans="1:2" s="23" customFormat="1" ht="16.5">
      <c r="A382" s="40">
        <f>+A377+1</f>
        <v>298</v>
      </c>
      <c r="B382" s="23" t="s">
        <v>867</v>
      </c>
    </row>
    <row r="383" spans="1:2" s="23" customFormat="1" ht="16.5">
      <c r="A383" s="40">
        <f>+A382+1</f>
        <v>299</v>
      </c>
      <c r="B383" s="23" t="s">
        <v>868</v>
      </c>
    </row>
    <row r="384" spans="1:2" s="23" customFormat="1" ht="16.5">
      <c r="A384" s="40">
        <f>+A383+1</f>
        <v>300</v>
      </c>
      <c r="B384" s="23" t="s">
        <v>869</v>
      </c>
    </row>
    <row r="385" spans="1:2" ht="16.5">
      <c r="A385" s="16" t="s">
        <v>797</v>
      </c>
      <c r="B385" s="16"/>
    </row>
    <row r="386" spans="1:2" ht="16.5">
      <c r="A386" s="16" t="s">
        <v>798</v>
      </c>
      <c r="B386" s="3"/>
    </row>
    <row r="387" spans="1:2" ht="33">
      <c r="A387" s="19">
        <f>+A384+1</f>
        <v>301</v>
      </c>
      <c r="B387" s="26" t="s">
        <v>870</v>
      </c>
    </row>
    <row r="388" spans="1:2" ht="16.5">
      <c r="A388" s="19">
        <f>+A387+1</f>
        <v>302</v>
      </c>
      <c r="B388" s="3" t="s">
        <v>871</v>
      </c>
    </row>
    <row r="389" spans="1:2" ht="16.5">
      <c r="A389" s="16" t="s">
        <v>872</v>
      </c>
      <c r="B389" s="16"/>
    </row>
    <row r="390" spans="1:2" ht="16.5">
      <c r="A390" s="16" t="s">
        <v>800</v>
      </c>
      <c r="B390" s="3"/>
    </row>
    <row r="391" spans="1:2" ht="16.5">
      <c r="A391" s="19">
        <f>+A388+1</f>
        <v>303</v>
      </c>
      <c r="B391" s="47" t="s">
        <v>873</v>
      </c>
    </row>
    <row r="392" spans="1:2" ht="16.5">
      <c r="A392" s="19">
        <f>+A391+1</f>
        <v>304</v>
      </c>
      <c r="B392" s="47" t="s">
        <v>874</v>
      </c>
    </row>
    <row r="393" spans="1:2" ht="16.5">
      <c r="A393" s="19">
        <f aca="true" t="shared" si="12" ref="A393:A404">+A392+1</f>
        <v>305</v>
      </c>
      <c r="B393" s="47" t="s">
        <v>875</v>
      </c>
    </row>
    <row r="394" spans="1:2" ht="16.5">
      <c r="A394" s="19">
        <f t="shared" si="12"/>
        <v>306</v>
      </c>
      <c r="B394" s="3" t="s">
        <v>876</v>
      </c>
    </row>
    <row r="395" spans="1:2" ht="16.5">
      <c r="A395" s="19">
        <f t="shared" si="12"/>
        <v>307</v>
      </c>
      <c r="B395" s="3" t="s">
        <v>877</v>
      </c>
    </row>
    <row r="396" spans="1:2" ht="16.5">
      <c r="A396" s="19">
        <f t="shared" si="12"/>
        <v>308</v>
      </c>
      <c r="B396" s="3" t="s">
        <v>878</v>
      </c>
    </row>
    <row r="397" spans="1:2" ht="16.5">
      <c r="A397" s="19">
        <f t="shared" si="12"/>
        <v>309</v>
      </c>
      <c r="B397" s="3" t="s">
        <v>879</v>
      </c>
    </row>
    <row r="398" spans="1:2" ht="16.5">
      <c r="A398" s="19">
        <f t="shared" si="12"/>
        <v>310</v>
      </c>
      <c r="B398" s="3" t="s">
        <v>880</v>
      </c>
    </row>
    <row r="399" spans="1:2" ht="16.5">
      <c r="A399" s="19">
        <f t="shared" si="12"/>
        <v>311</v>
      </c>
      <c r="B399" s="3" t="s">
        <v>881</v>
      </c>
    </row>
    <row r="400" spans="1:2" ht="33">
      <c r="A400" s="19">
        <f t="shared" si="12"/>
        <v>312</v>
      </c>
      <c r="B400" s="23" t="s">
        <v>882</v>
      </c>
    </row>
    <row r="401" spans="1:2" ht="16.5">
      <c r="A401" s="19">
        <f t="shared" si="12"/>
        <v>313</v>
      </c>
      <c r="B401" s="3" t="s">
        <v>883</v>
      </c>
    </row>
    <row r="402" spans="1:2" ht="16.5">
      <c r="A402" s="19">
        <f t="shared" si="12"/>
        <v>314</v>
      </c>
      <c r="B402" s="3" t="s">
        <v>884</v>
      </c>
    </row>
    <row r="403" spans="1:2" ht="16.5">
      <c r="A403" s="19">
        <f t="shared" si="12"/>
        <v>315</v>
      </c>
      <c r="B403" s="3" t="s">
        <v>885</v>
      </c>
    </row>
    <row r="404" spans="1:2" ht="16.5">
      <c r="A404" s="19">
        <f t="shared" si="12"/>
        <v>316</v>
      </c>
      <c r="B404" s="3" t="s">
        <v>886</v>
      </c>
    </row>
    <row r="405" spans="1:2" ht="16.5">
      <c r="A405" s="16" t="s">
        <v>802</v>
      </c>
      <c r="B405" s="16"/>
    </row>
    <row r="406" spans="1:2" ht="16.5">
      <c r="A406" s="16" t="s">
        <v>803</v>
      </c>
      <c r="B406" s="3"/>
    </row>
    <row r="407" spans="1:2" ht="16.5">
      <c r="A407" s="19">
        <f>+A404+1</f>
        <v>317</v>
      </c>
      <c r="B407" s="3" t="s">
        <v>887</v>
      </c>
    </row>
    <row r="408" spans="1:2" ht="16.5">
      <c r="A408" s="16" t="s">
        <v>805</v>
      </c>
      <c r="B408" s="3"/>
    </row>
    <row r="409" spans="1:2" ht="33">
      <c r="A409" s="19">
        <f>+A407+1</f>
        <v>318</v>
      </c>
      <c r="B409" s="23" t="s">
        <v>888</v>
      </c>
    </row>
    <row r="410" spans="1:2" ht="16.5">
      <c r="A410" s="16" t="s">
        <v>889</v>
      </c>
      <c r="B410" s="3"/>
    </row>
    <row r="411" spans="1:2" ht="16.5">
      <c r="A411" s="19">
        <f>+A409+1</f>
        <v>319</v>
      </c>
      <c r="B411" s="3" t="s">
        <v>890</v>
      </c>
    </row>
    <row r="412" spans="1:2" ht="16.5">
      <c r="A412" s="19">
        <f>+A411+1</f>
        <v>320</v>
      </c>
      <c r="B412" s="3" t="s">
        <v>891</v>
      </c>
    </row>
    <row r="413" spans="1:2" ht="33">
      <c r="A413" s="19">
        <f>+A412+1</f>
        <v>321</v>
      </c>
      <c r="B413" s="23" t="s">
        <v>892</v>
      </c>
    </row>
    <row r="414" spans="1:2" ht="33">
      <c r="A414" s="19">
        <f>+A413+1</f>
        <v>322</v>
      </c>
      <c r="B414" s="23" t="s">
        <v>893</v>
      </c>
    </row>
    <row r="415" spans="1:2" ht="16.5">
      <c r="A415" s="16" t="s">
        <v>807</v>
      </c>
      <c r="B415" s="3"/>
    </row>
    <row r="416" spans="1:2" ht="16.5">
      <c r="A416" s="19">
        <f>+A414+1</f>
        <v>323</v>
      </c>
      <c r="B416" s="3" t="s">
        <v>1664</v>
      </c>
    </row>
    <row r="417" spans="1:2" ht="16.5">
      <c r="A417" s="19">
        <f>+A416+1</f>
        <v>324</v>
      </c>
      <c r="B417" s="3" t="s">
        <v>894</v>
      </c>
    </row>
    <row r="418" spans="1:2" ht="16.5">
      <c r="A418" s="19">
        <f>+A417+1</f>
        <v>325</v>
      </c>
      <c r="B418" s="3" t="s">
        <v>895</v>
      </c>
    </row>
    <row r="419" spans="1:2" ht="16.5">
      <c r="A419" s="19">
        <f>+A418+1</f>
        <v>326</v>
      </c>
      <c r="B419" s="3" t="s">
        <v>896</v>
      </c>
    </row>
    <row r="420" spans="1:2" ht="16.5">
      <c r="A420" s="19">
        <f>+A419+1</f>
        <v>327</v>
      </c>
      <c r="B420" s="3" t="s">
        <v>897</v>
      </c>
    </row>
    <row r="421" spans="1:2" ht="16.5">
      <c r="A421" s="16" t="s">
        <v>898</v>
      </c>
      <c r="B421" s="3"/>
    </row>
    <row r="422" spans="1:2" ht="33">
      <c r="A422" s="19">
        <f>+A420+1</f>
        <v>328</v>
      </c>
      <c r="B422" s="23" t="s">
        <v>899</v>
      </c>
    </row>
    <row r="423" spans="1:2" ht="16.5">
      <c r="A423" s="16" t="s">
        <v>900</v>
      </c>
      <c r="B423" s="3"/>
    </row>
    <row r="424" spans="1:2" ht="33">
      <c r="A424" s="19">
        <f>+A422+1</f>
        <v>329</v>
      </c>
      <c r="B424" s="23" t="s">
        <v>901</v>
      </c>
    </row>
    <row r="425" spans="1:2" ht="16.5">
      <c r="A425" s="16" t="s">
        <v>810</v>
      </c>
      <c r="B425" s="3"/>
    </row>
    <row r="426" spans="1:2" ht="16.5">
      <c r="A426" s="19">
        <f>+A424+1</f>
        <v>330</v>
      </c>
      <c r="B426" s="26" t="s">
        <v>902</v>
      </c>
    </row>
    <row r="427" spans="1:2" ht="16.5">
      <c r="A427" s="16" t="s">
        <v>813</v>
      </c>
      <c r="B427" s="16"/>
    </row>
    <row r="428" spans="1:2" ht="16.5">
      <c r="A428" s="16" t="s">
        <v>903</v>
      </c>
      <c r="B428" s="3"/>
    </row>
    <row r="429" spans="1:2" ht="33">
      <c r="A429" s="19">
        <f>+A426+1</f>
        <v>331</v>
      </c>
      <c r="B429" s="26" t="s">
        <v>904</v>
      </c>
    </row>
    <row r="430" spans="1:2" ht="16.5">
      <c r="A430" s="16" t="s">
        <v>905</v>
      </c>
      <c r="B430" s="3"/>
    </row>
    <row r="431" spans="1:2" ht="16.5">
      <c r="A431" s="19">
        <f>+A429+1</f>
        <v>332</v>
      </c>
      <c r="B431" s="47" t="s">
        <v>906</v>
      </c>
    </row>
    <row r="432" spans="1:2" ht="16.5">
      <c r="A432" s="19">
        <f>+A431+1</f>
        <v>333</v>
      </c>
      <c r="B432" s="3" t="s">
        <v>907</v>
      </c>
    </row>
    <row r="433" spans="1:2" ht="16.5">
      <c r="A433" s="16" t="s">
        <v>908</v>
      </c>
      <c r="B433" s="3"/>
    </row>
    <row r="434" spans="1:2" ht="33">
      <c r="A434" s="19">
        <f>+A432+1</f>
        <v>334</v>
      </c>
      <c r="B434" s="23" t="s">
        <v>909</v>
      </c>
    </row>
    <row r="435" spans="1:2" ht="16.5">
      <c r="A435" s="16" t="s">
        <v>910</v>
      </c>
      <c r="B435" s="16"/>
    </row>
    <row r="436" spans="1:2" ht="16.5">
      <c r="A436" s="16" t="s">
        <v>211</v>
      </c>
      <c r="B436" s="16"/>
    </row>
    <row r="437" spans="1:2" ht="16.5">
      <c r="A437" s="16" t="s">
        <v>818</v>
      </c>
      <c r="B437" s="3"/>
    </row>
    <row r="438" spans="1:2" ht="16.5">
      <c r="A438" s="19">
        <f>+A434+1</f>
        <v>335</v>
      </c>
      <c r="B438" s="47" t="s">
        <v>911</v>
      </c>
    </row>
    <row r="439" spans="1:2" ht="16.5">
      <c r="A439" s="16" t="s">
        <v>822</v>
      </c>
      <c r="B439" s="3"/>
    </row>
    <row r="440" spans="1:2" ht="17.25" customHeight="1">
      <c r="A440" s="19">
        <f>+A438+1</f>
        <v>336</v>
      </c>
      <c r="B440" s="47" t="s">
        <v>912</v>
      </c>
    </row>
    <row r="441" spans="1:2" ht="16.5">
      <c r="A441" s="19">
        <f>+A440+1</f>
        <v>337</v>
      </c>
      <c r="B441" s="47" t="s">
        <v>913</v>
      </c>
    </row>
    <row r="442" spans="1:2" ht="16.5">
      <c r="A442" s="19">
        <f>+A441+1</f>
        <v>338</v>
      </c>
      <c r="B442" s="47" t="s">
        <v>914</v>
      </c>
    </row>
    <row r="443" spans="1:2" ht="16.5">
      <c r="A443" s="19">
        <f>+A442+1</f>
        <v>339</v>
      </c>
      <c r="B443" s="63" t="s">
        <v>1747</v>
      </c>
    </row>
    <row r="444" spans="1:2" ht="16.5">
      <c r="A444" s="19">
        <f>+A443+1</f>
        <v>340</v>
      </c>
      <c r="B444" s="3" t="s">
        <v>915</v>
      </c>
    </row>
    <row r="445" spans="1:2" ht="16.5">
      <c r="A445" s="16" t="s">
        <v>916</v>
      </c>
      <c r="B445" s="3"/>
    </row>
    <row r="446" spans="1:2" ht="16.5">
      <c r="A446" s="19">
        <f>+A444+1</f>
        <v>341</v>
      </c>
      <c r="B446" s="47" t="s">
        <v>917</v>
      </c>
    </row>
    <row r="447" spans="1:2" ht="16.5">
      <c r="A447" s="16" t="s">
        <v>778</v>
      </c>
      <c r="B447" s="16"/>
    </row>
    <row r="448" spans="1:2" ht="16.5">
      <c r="A448" s="16" t="s">
        <v>918</v>
      </c>
      <c r="B448" s="3"/>
    </row>
    <row r="449" spans="1:2" ht="16.5">
      <c r="A449" s="19">
        <f>+A446+1</f>
        <v>342</v>
      </c>
      <c r="B449" s="47" t="s">
        <v>919</v>
      </c>
    </row>
    <row r="450" spans="1:2" ht="16.5">
      <c r="A450" s="19">
        <f>+A449+1</f>
        <v>343</v>
      </c>
      <c r="B450" s="47" t="s">
        <v>920</v>
      </c>
    </row>
    <row r="451" spans="1:2" ht="16.5">
      <c r="A451" s="19">
        <f>+A450+1</f>
        <v>344</v>
      </c>
      <c r="B451" s="63" t="s">
        <v>921</v>
      </c>
    </row>
    <row r="452" spans="1:2" ht="19.5">
      <c r="A452" s="2" t="s">
        <v>831</v>
      </c>
      <c r="B452" s="16"/>
    </row>
    <row r="453" spans="1:2" ht="16.5">
      <c r="A453" s="16" t="s">
        <v>832</v>
      </c>
      <c r="B453" s="16"/>
    </row>
    <row r="454" spans="1:2" ht="16.5">
      <c r="A454" s="16" t="s">
        <v>922</v>
      </c>
      <c r="B454" s="16"/>
    </row>
    <row r="455" spans="1:2" ht="33">
      <c r="A455" s="19">
        <f>+A451+1</f>
        <v>345</v>
      </c>
      <c r="B455" s="20" t="s">
        <v>923</v>
      </c>
    </row>
    <row r="456" spans="1:2" ht="16.5">
      <c r="A456" s="16" t="s">
        <v>839</v>
      </c>
      <c r="B456" s="3"/>
    </row>
    <row r="457" spans="1:2" ht="16.5">
      <c r="A457" s="19">
        <f>+A455+1</f>
        <v>346</v>
      </c>
      <c r="B457" s="3" t="s">
        <v>924</v>
      </c>
    </row>
    <row r="458" spans="1:2" ht="16.5">
      <c r="A458" s="19">
        <f>+A457+1</f>
        <v>347</v>
      </c>
      <c r="B458" s="3" t="s">
        <v>925</v>
      </c>
    </row>
    <row r="459" spans="1:2" ht="16.5">
      <c r="A459" s="19">
        <f>+A458+1</f>
        <v>348</v>
      </c>
      <c r="B459" s="208" t="s">
        <v>926</v>
      </c>
    </row>
    <row r="460" spans="1:2" ht="33">
      <c r="A460" s="19">
        <f>+A459+1</f>
        <v>349</v>
      </c>
      <c r="B460" s="41" t="s">
        <v>927</v>
      </c>
    </row>
    <row r="461" spans="1:2" ht="16.5">
      <c r="A461" s="16" t="s">
        <v>851</v>
      </c>
      <c r="B461" s="3"/>
    </row>
    <row r="462" spans="1:2" ht="16.5">
      <c r="A462" s="19">
        <f>+A460+1</f>
        <v>350</v>
      </c>
      <c r="B462" s="3" t="s">
        <v>928</v>
      </c>
    </row>
    <row r="463" spans="1:2" s="260" customFormat="1" ht="16.5">
      <c r="A463" s="87" t="s">
        <v>1729</v>
      </c>
      <c r="B463" s="109"/>
    </row>
    <row r="464" spans="1:2" s="275" customFormat="1" ht="33">
      <c r="A464" s="62">
        <f>+A462+1</f>
        <v>351</v>
      </c>
      <c r="B464" s="261" t="s">
        <v>1744</v>
      </c>
    </row>
    <row r="465" spans="1:2" s="275" customFormat="1" ht="16.5">
      <c r="A465" s="62">
        <f>+A464+1</f>
        <v>352</v>
      </c>
      <c r="B465" s="261" t="s">
        <v>1728</v>
      </c>
    </row>
    <row r="466" spans="1:2" ht="16.5">
      <c r="A466" s="16" t="s">
        <v>501</v>
      </c>
      <c r="B466" s="16"/>
    </row>
    <row r="467" spans="1:2" ht="16.5">
      <c r="A467" s="16" t="s">
        <v>774</v>
      </c>
      <c r="B467" s="16"/>
    </row>
    <row r="468" spans="1:2" ht="33">
      <c r="A468" s="19">
        <f>+A465+1</f>
        <v>353</v>
      </c>
      <c r="B468" s="41" t="s">
        <v>929</v>
      </c>
    </row>
    <row r="469" spans="1:2" ht="33">
      <c r="A469" s="19">
        <f>+A468+1</f>
        <v>354</v>
      </c>
      <c r="B469" s="26" t="s">
        <v>930</v>
      </c>
    </row>
    <row r="470" spans="1:2" ht="16.5">
      <c r="A470" s="16" t="s">
        <v>743</v>
      </c>
      <c r="B470" s="16"/>
    </row>
    <row r="471" spans="1:2" ht="16.5">
      <c r="A471" s="16" t="s">
        <v>766</v>
      </c>
      <c r="B471" s="16"/>
    </row>
    <row r="472" spans="1:2" ht="16.5">
      <c r="A472" s="19">
        <f>+A469+1</f>
        <v>355</v>
      </c>
      <c r="B472" s="29" t="s">
        <v>931</v>
      </c>
    </row>
    <row r="473" spans="1:2" s="63" customFormat="1" ht="19.5">
      <c r="A473" s="203" t="s">
        <v>1054</v>
      </c>
      <c r="B473" s="95"/>
    </row>
    <row r="474" spans="1:2" s="63" customFormat="1" ht="16.5">
      <c r="A474" s="95" t="s">
        <v>1055</v>
      </c>
      <c r="B474" s="95"/>
    </row>
    <row r="475" spans="1:2" s="119" customFormat="1" ht="16.5">
      <c r="A475" s="95" t="s">
        <v>1056</v>
      </c>
      <c r="B475" s="95"/>
    </row>
    <row r="476" spans="1:2" s="119" customFormat="1" ht="16.5">
      <c r="A476" s="62">
        <f>+A472+1</f>
        <v>356</v>
      </c>
      <c r="B476" s="134" t="s">
        <v>1057</v>
      </c>
    </row>
    <row r="477" spans="1:2" s="119" customFormat="1" ht="16.5">
      <c r="A477" s="95" t="s">
        <v>1058</v>
      </c>
      <c r="B477" s="95"/>
    </row>
    <row r="478" spans="1:2" s="130" customFormat="1" ht="16.5">
      <c r="A478" s="62">
        <f>A476+1</f>
        <v>357</v>
      </c>
      <c r="B478" s="71" t="s">
        <v>1059</v>
      </c>
    </row>
    <row r="479" spans="1:2" s="130" customFormat="1" ht="33">
      <c r="A479" s="64">
        <f>+A478+1</f>
        <v>358</v>
      </c>
      <c r="B479" s="71" t="s">
        <v>1060</v>
      </c>
    </row>
    <row r="480" spans="1:2" s="130" customFormat="1" ht="16.5">
      <c r="A480" s="64">
        <f aca="true" t="shared" si="13" ref="A480:A543">+A479+1</f>
        <v>359</v>
      </c>
      <c r="B480" s="71" t="s">
        <v>1061</v>
      </c>
    </row>
    <row r="481" spans="1:2" s="119" customFormat="1" ht="33">
      <c r="A481" s="64">
        <f t="shared" si="13"/>
        <v>360</v>
      </c>
      <c r="B481" s="71" t="s">
        <v>1062</v>
      </c>
    </row>
    <row r="482" spans="1:2" s="119" customFormat="1" ht="33">
      <c r="A482" s="64">
        <f t="shared" si="13"/>
        <v>361</v>
      </c>
      <c r="B482" s="135" t="s">
        <v>1063</v>
      </c>
    </row>
    <row r="483" spans="1:2" s="130" customFormat="1" ht="33">
      <c r="A483" s="64">
        <f t="shared" si="13"/>
        <v>362</v>
      </c>
      <c r="B483" s="71" t="s">
        <v>1064</v>
      </c>
    </row>
    <row r="484" spans="1:2" s="130" customFormat="1" ht="16.5">
      <c r="A484" s="64">
        <f t="shared" si="13"/>
        <v>363</v>
      </c>
      <c r="B484" s="71" t="s">
        <v>1065</v>
      </c>
    </row>
    <row r="485" spans="1:2" s="130" customFormat="1" ht="16.5">
      <c r="A485" s="64">
        <f t="shared" si="13"/>
        <v>364</v>
      </c>
      <c r="B485" s="71" t="s">
        <v>1066</v>
      </c>
    </row>
    <row r="486" spans="1:2" s="130" customFormat="1" ht="16.5">
      <c r="A486" s="64">
        <f t="shared" si="13"/>
        <v>365</v>
      </c>
      <c r="B486" s="71" t="s">
        <v>1067</v>
      </c>
    </row>
    <row r="487" spans="1:2" s="119" customFormat="1" ht="33">
      <c r="A487" s="64">
        <f t="shared" si="13"/>
        <v>366</v>
      </c>
      <c r="B487" s="135" t="s">
        <v>1068</v>
      </c>
    </row>
    <row r="488" spans="1:2" s="130" customFormat="1" ht="33">
      <c r="A488" s="64">
        <f t="shared" si="13"/>
        <v>367</v>
      </c>
      <c r="B488" s="71" t="s">
        <v>1069</v>
      </c>
    </row>
    <row r="489" spans="1:2" s="130" customFormat="1" ht="16.5">
      <c r="A489" s="64">
        <f t="shared" si="13"/>
        <v>368</v>
      </c>
      <c r="B489" s="71" t="s">
        <v>1070</v>
      </c>
    </row>
    <row r="490" spans="1:2" s="130" customFormat="1" ht="16.5">
      <c r="A490" s="64">
        <f t="shared" si="13"/>
        <v>369</v>
      </c>
      <c r="B490" s="71" t="s">
        <v>1071</v>
      </c>
    </row>
    <row r="491" spans="1:2" s="119" customFormat="1" ht="33">
      <c r="A491" s="64">
        <f t="shared" si="13"/>
        <v>370</v>
      </c>
      <c r="B491" s="71" t="s">
        <v>1072</v>
      </c>
    </row>
    <row r="492" spans="1:2" s="130" customFormat="1" ht="16.5">
      <c r="A492" s="64">
        <f t="shared" si="13"/>
        <v>371</v>
      </c>
      <c r="B492" s="71" t="s">
        <v>1073</v>
      </c>
    </row>
    <row r="493" spans="1:2" s="119" customFormat="1" ht="16.5">
      <c r="A493" s="64">
        <f t="shared" si="13"/>
        <v>372</v>
      </c>
      <c r="B493" s="71" t="s">
        <v>1074</v>
      </c>
    </row>
    <row r="494" spans="1:2" s="130" customFormat="1" ht="16.5">
      <c r="A494" s="64">
        <f t="shared" si="13"/>
        <v>373</v>
      </c>
      <c r="B494" s="71" t="s">
        <v>1075</v>
      </c>
    </row>
    <row r="495" spans="1:2" s="119" customFormat="1" ht="33">
      <c r="A495" s="64">
        <f t="shared" si="13"/>
        <v>374</v>
      </c>
      <c r="B495" s="71" t="s">
        <v>1076</v>
      </c>
    </row>
    <row r="496" spans="1:2" s="130" customFormat="1" ht="16.5">
      <c r="A496" s="64">
        <f t="shared" si="13"/>
        <v>375</v>
      </c>
      <c r="B496" s="71" t="s">
        <v>1077</v>
      </c>
    </row>
    <row r="497" spans="1:2" s="119" customFormat="1" ht="33">
      <c r="A497" s="64">
        <f t="shared" si="13"/>
        <v>376</v>
      </c>
      <c r="B497" s="136" t="s">
        <v>1078</v>
      </c>
    </row>
    <row r="498" spans="1:2" s="130" customFormat="1" ht="16.5">
      <c r="A498" s="64">
        <f t="shared" si="13"/>
        <v>377</v>
      </c>
      <c r="B498" s="71" t="s">
        <v>1079</v>
      </c>
    </row>
    <row r="499" spans="1:2" s="119" customFormat="1" ht="49.5">
      <c r="A499" s="64">
        <f t="shared" si="13"/>
        <v>378</v>
      </c>
      <c r="B499" s="71" t="s">
        <v>1080</v>
      </c>
    </row>
    <row r="500" spans="1:2" s="119" customFormat="1" ht="33">
      <c r="A500" s="64">
        <f t="shared" si="13"/>
        <v>379</v>
      </c>
      <c r="B500" s="71" t="s">
        <v>1081</v>
      </c>
    </row>
    <row r="501" spans="1:2" s="130" customFormat="1" ht="16.5">
      <c r="A501" s="64">
        <f t="shared" si="13"/>
        <v>380</v>
      </c>
      <c r="B501" s="71" t="s">
        <v>1082</v>
      </c>
    </row>
    <row r="502" spans="1:2" s="130" customFormat="1" ht="16.5">
      <c r="A502" s="64">
        <f t="shared" si="13"/>
        <v>381</v>
      </c>
      <c r="B502" s="135" t="s">
        <v>1083</v>
      </c>
    </row>
    <row r="503" spans="1:2" s="119" customFormat="1" ht="50.25" customHeight="1">
      <c r="A503" s="64">
        <f t="shared" si="13"/>
        <v>382</v>
      </c>
      <c r="B503" s="70" t="s">
        <v>1084</v>
      </c>
    </row>
    <row r="504" spans="1:2" s="130" customFormat="1" ht="16.5">
      <c r="A504" s="64">
        <f t="shared" si="13"/>
        <v>383</v>
      </c>
      <c r="B504" s="143" t="s">
        <v>1085</v>
      </c>
    </row>
    <row r="505" spans="1:2" s="130" customFormat="1" ht="16.5">
      <c r="A505" s="64">
        <f t="shared" si="13"/>
        <v>384</v>
      </c>
      <c r="B505" s="71" t="s">
        <v>1086</v>
      </c>
    </row>
    <row r="506" spans="1:2" s="105" customFormat="1" ht="33">
      <c r="A506" s="64">
        <f t="shared" si="13"/>
        <v>385</v>
      </c>
      <c r="B506" s="137" t="s">
        <v>1087</v>
      </c>
    </row>
    <row r="507" spans="1:2" s="209" customFormat="1" ht="16.5">
      <c r="A507" s="62">
        <f t="shared" si="13"/>
        <v>386</v>
      </c>
      <c r="B507" s="202" t="s">
        <v>1088</v>
      </c>
    </row>
    <row r="508" spans="1:2" s="130" customFormat="1" ht="16.5">
      <c r="A508" s="62">
        <f t="shared" si="13"/>
        <v>387</v>
      </c>
      <c r="B508" s="197" t="s">
        <v>1089</v>
      </c>
    </row>
    <row r="509" spans="1:2" s="130" customFormat="1" ht="16.5">
      <c r="A509" s="62">
        <f t="shared" si="13"/>
        <v>388</v>
      </c>
      <c r="B509" s="197" t="s">
        <v>1090</v>
      </c>
    </row>
    <row r="510" spans="1:2" s="130" customFormat="1" ht="16.5">
      <c r="A510" s="62">
        <f t="shared" si="13"/>
        <v>389</v>
      </c>
      <c r="B510" s="197" t="s">
        <v>1091</v>
      </c>
    </row>
    <row r="511" spans="1:2" s="130" customFormat="1" ht="16.5">
      <c r="A511" s="62">
        <f t="shared" si="13"/>
        <v>390</v>
      </c>
      <c r="B511" s="197" t="s">
        <v>1092</v>
      </c>
    </row>
    <row r="512" spans="1:2" s="130" customFormat="1" ht="16.5">
      <c r="A512" s="62">
        <f t="shared" si="13"/>
        <v>391</v>
      </c>
      <c r="B512" s="197" t="s">
        <v>1093</v>
      </c>
    </row>
    <row r="513" spans="1:2" s="211" customFormat="1" ht="16.5">
      <c r="A513" s="62">
        <f t="shared" si="13"/>
        <v>392</v>
      </c>
      <c r="B513" s="210" t="s">
        <v>1094</v>
      </c>
    </row>
    <row r="514" spans="1:2" s="138" customFormat="1" ht="33">
      <c r="A514" s="64">
        <f t="shared" si="13"/>
        <v>393</v>
      </c>
      <c r="B514" s="71" t="s">
        <v>1095</v>
      </c>
    </row>
    <row r="515" spans="1:2" s="211" customFormat="1" ht="16.5">
      <c r="A515" s="62">
        <f t="shared" si="13"/>
        <v>394</v>
      </c>
      <c r="B515" s="143" t="s">
        <v>1096</v>
      </c>
    </row>
    <row r="516" spans="1:2" s="211" customFormat="1" ht="16.5">
      <c r="A516" s="62">
        <f t="shared" si="13"/>
        <v>395</v>
      </c>
      <c r="B516" s="202" t="s">
        <v>1097</v>
      </c>
    </row>
    <row r="517" spans="1:2" s="211" customFormat="1" ht="16.5">
      <c r="A517" s="62">
        <f t="shared" si="13"/>
        <v>396</v>
      </c>
      <c r="B517" s="210" t="s">
        <v>1098</v>
      </c>
    </row>
    <row r="518" spans="1:2" s="138" customFormat="1" ht="33">
      <c r="A518" s="64">
        <f t="shared" si="13"/>
        <v>397</v>
      </c>
      <c r="B518" s="70" t="s">
        <v>1099</v>
      </c>
    </row>
    <row r="519" spans="1:2" s="138" customFormat="1" ht="33">
      <c r="A519" s="64">
        <f t="shared" si="13"/>
        <v>398</v>
      </c>
      <c r="B519" s="71" t="s">
        <v>1100</v>
      </c>
    </row>
    <row r="520" spans="1:2" s="138" customFormat="1" ht="33">
      <c r="A520" s="64">
        <f t="shared" si="13"/>
        <v>399</v>
      </c>
      <c r="B520" s="71" t="s">
        <v>1101</v>
      </c>
    </row>
    <row r="521" spans="1:2" s="138" customFormat="1" ht="33">
      <c r="A521" s="64">
        <f t="shared" si="13"/>
        <v>400</v>
      </c>
      <c r="B521" s="71" t="s">
        <v>1102</v>
      </c>
    </row>
    <row r="522" spans="1:2" s="211" customFormat="1" ht="16.5">
      <c r="A522" s="62">
        <f t="shared" si="13"/>
        <v>401</v>
      </c>
      <c r="B522" s="197" t="s">
        <v>1103</v>
      </c>
    </row>
    <row r="523" spans="1:2" s="138" customFormat="1" ht="33">
      <c r="A523" s="64">
        <f t="shared" si="13"/>
        <v>402</v>
      </c>
      <c r="B523" s="71" t="s">
        <v>1104</v>
      </c>
    </row>
    <row r="524" spans="1:2" s="138" customFormat="1" ht="33">
      <c r="A524" s="64">
        <f t="shared" si="13"/>
        <v>403</v>
      </c>
      <c r="B524" s="71" t="s">
        <v>1105</v>
      </c>
    </row>
    <row r="525" spans="1:2" s="138" customFormat="1" ht="33">
      <c r="A525" s="64">
        <f t="shared" si="13"/>
        <v>404</v>
      </c>
      <c r="B525" s="71" t="s">
        <v>1106</v>
      </c>
    </row>
    <row r="526" spans="1:2" s="138" customFormat="1" ht="33">
      <c r="A526" s="64">
        <f t="shared" si="13"/>
        <v>405</v>
      </c>
      <c r="B526" s="137" t="s">
        <v>1107</v>
      </c>
    </row>
    <row r="527" spans="1:2" s="138" customFormat="1" ht="16.5">
      <c r="A527" s="64">
        <f t="shared" si="13"/>
        <v>406</v>
      </c>
      <c r="B527" s="137" t="s">
        <v>1108</v>
      </c>
    </row>
    <row r="528" spans="1:2" s="138" customFormat="1" ht="33">
      <c r="A528" s="64">
        <f t="shared" si="13"/>
        <v>407</v>
      </c>
      <c r="B528" s="137" t="s">
        <v>1109</v>
      </c>
    </row>
    <row r="529" spans="1:2" s="138" customFormat="1" ht="33">
      <c r="A529" s="64">
        <f t="shared" si="13"/>
        <v>408</v>
      </c>
      <c r="B529" s="139" t="s">
        <v>1110</v>
      </c>
    </row>
    <row r="530" spans="1:2" s="138" customFormat="1" ht="33">
      <c r="A530" s="64">
        <f t="shared" si="13"/>
        <v>409</v>
      </c>
      <c r="B530" s="140" t="s">
        <v>1111</v>
      </c>
    </row>
    <row r="531" spans="1:2" s="138" customFormat="1" ht="33">
      <c r="A531" s="64">
        <f t="shared" si="13"/>
        <v>410</v>
      </c>
      <c r="B531" s="135" t="s">
        <v>1112</v>
      </c>
    </row>
    <row r="532" spans="1:2" s="138" customFormat="1" ht="33">
      <c r="A532" s="64">
        <f t="shared" si="13"/>
        <v>411</v>
      </c>
      <c r="B532" s="71" t="s">
        <v>1113</v>
      </c>
    </row>
    <row r="533" spans="1:2" s="138" customFormat="1" ht="33">
      <c r="A533" s="64">
        <f t="shared" si="13"/>
        <v>412</v>
      </c>
      <c r="B533" s="70" t="s">
        <v>1114</v>
      </c>
    </row>
    <row r="534" spans="1:2" s="138" customFormat="1" ht="16.5">
      <c r="A534" s="64">
        <f t="shared" si="13"/>
        <v>413</v>
      </c>
      <c r="B534" s="71" t="s">
        <v>1115</v>
      </c>
    </row>
    <row r="535" spans="1:2" s="138" customFormat="1" ht="33">
      <c r="A535" s="64">
        <f t="shared" si="13"/>
        <v>414</v>
      </c>
      <c r="B535" s="70" t="s">
        <v>1116</v>
      </c>
    </row>
    <row r="536" spans="1:2" s="138" customFormat="1" ht="16.5">
      <c r="A536" s="64">
        <f t="shared" si="13"/>
        <v>415</v>
      </c>
      <c r="B536" s="197" t="s">
        <v>1117</v>
      </c>
    </row>
    <row r="537" spans="1:2" s="138" customFormat="1" ht="16.5">
      <c r="A537" s="64">
        <f t="shared" si="13"/>
        <v>416</v>
      </c>
      <c r="B537" s="197" t="s">
        <v>1118</v>
      </c>
    </row>
    <row r="538" spans="1:2" s="138" customFormat="1" ht="16.5">
      <c r="A538" s="64">
        <f t="shared" si="13"/>
        <v>417</v>
      </c>
      <c r="B538" s="137" t="s">
        <v>1119</v>
      </c>
    </row>
    <row r="539" spans="1:2" s="141" customFormat="1" ht="33">
      <c r="A539" s="64">
        <f t="shared" si="13"/>
        <v>418</v>
      </c>
      <c r="B539" s="71" t="s">
        <v>1120</v>
      </c>
    </row>
    <row r="540" spans="1:2" s="137" customFormat="1" ht="33">
      <c r="A540" s="64">
        <f t="shared" si="13"/>
        <v>419</v>
      </c>
      <c r="B540" s="71" t="s">
        <v>1121</v>
      </c>
    </row>
    <row r="541" spans="1:2" s="138" customFormat="1" ht="16.5">
      <c r="A541" s="64">
        <f t="shared" si="13"/>
        <v>420</v>
      </c>
      <c r="B541" s="71" t="s">
        <v>1122</v>
      </c>
    </row>
    <row r="542" spans="1:2" s="138" customFormat="1" ht="33">
      <c r="A542" s="64">
        <f t="shared" si="13"/>
        <v>421</v>
      </c>
      <c r="B542" s="71" t="s">
        <v>1123</v>
      </c>
    </row>
    <row r="543" spans="1:2" s="141" customFormat="1" ht="33">
      <c r="A543" s="64">
        <f t="shared" si="13"/>
        <v>422</v>
      </c>
      <c r="B543" s="71" t="s">
        <v>1124</v>
      </c>
    </row>
    <row r="544" spans="1:2" s="141" customFormat="1" ht="16.5">
      <c r="A544" s="64">
        <f>+A543+1</f>
        <v>423</v>
      </c>
      <c r="B544" s="137" t="s">
        <v>1125</v>
      </c>
    </row>
    <row r="545" spans="1:2" s="138" customFormat="1" ht="33">
      <c r="A545" s="64">
        <f>+A544+1</f>
        <v>424</v>
      </c>
      <c r="B545" s="71" t="s">
        <v>1126</v>
      </c>
    </row>
    <row r="546" spans="1:2" s="138" customFormat="1" ht="33">
      <c r="A546" s="64">
        <f aca="true" t="shared" si="14" ref="A546:A564">+A545+1</f>
        <v>425</v>
      </c>
      <c r="B546" s="71" t="s">
        <v>1127</v>
      </c>
    </row>
    <row r="547" spans="1:2" s="138" customFormat="1" ht="33">
      <c r="A547" s="64">
        <f t="shared" si="14"/>
        <v>426</v>
      </c>
      <c r="B547" s="135" t="s">
        <v>1128</v>
      </c>
    </row>
    <row r="548" spans="1:2" s="138" customFormat="1" ht="33">
      <c r="A548" s="64">
        <f t="shared" si="14"/>
        <v>427</v>
      </c>
      <c r="B548" s="71" t="s">
        <v>1129</v>
      </c>
    </row>
    <row r="549" spans="1:2" s="138" customFormat="1" ht="33">
      <c r="A549" s="64">
        <f t="shared" si="14"/>
        <v>428</v>
      </c>
      <c r="B549" s="137" t="s">
        <v>1130</v>
      </c>
    </row>
    <row r="550" spans="1:2" s="211" customFormat="1" ht="16.5">
      <c r="A550" s="62">
        <f t="shared" si="14"/>
        <v>429</v>
      </c>
      <c r="B550" s="197" t="s">
        <v>1131</v>
      </c>
    </row>
    <row r="551" spans="1:2" s="211" customFormat="1" ht="16.5">
      <c r="A551" s="62">
        <f t="shared" si="14"/>
        <v>430</v>
      </c>
      <c r="B551" s="210" t="s">
        <v>1132</v>
      </c>
    </row>
    <row r="552" spans="1:2" s="211" customFormat="1" ht="16.5">
      <c r="A552" s="62">
        <f t="shared" si="14"/>
        <v>431</v>
      </c>
      <c r="B552" s="197" t="s">
        <v>1133</v>
      </c>
    </row>
    <row r="553" spans="1:2" s="138" customFormat="1" ht="33">
      <c r="A553" s="64">
        <f t="shared" si="14"/>
        <v>432</v>
      </c>
      <c r="B553" s="137" t="s">
        <v>1134</v>
      </c>
    </row>
    <row r="554" spans="1:2" s="138" customFormat="1" ht="49.5">
      <c r="A554" s="64">
        <f t="shared" si="14"/>
        <v>433</v>
      </c>
      <c r="B554" s="71" t="s">
        <v>1135</v>
      </c>
    </row>
    <row r="555" spans="1:2" s="138" customFormat="1" ht="16.5">
      <c r="A555" s="64">
        <f t="shared" si="14"/>
        <v>434</v>
      </c>
      <c r="B555" s="71" t="s">
        <v>1136</v>
      </c>
    </row>
    <row r="556" spans="1:2" s="138" customFormat="1" ht="33">
      <c r="A556" s="64">
        <f t="shared" si="14"/>
        <v>435</v>
      </c>
      <c r="B556" s="71" t="s">
        <v>1137</v>
      </c>
    </row>
    <row r="557" spans="1:2" s="138" customFormat="1" ht="33">
      <c r="A557" s="64">
        <f t="shared" si="14"/>
        <v>436</v>
      </c>
      <c r="B557" s="142" t="s">
        <v>1138</v>
      </c>
    </row>
    <row r="558" spans="1:2" s="138" customFormat="1" ht="16.5">
      <c r="A558" s="64">
        <f t="shared" si="14"/>
        <v>437</v>
      </c>
      <c r="B558" s="71" t="s">
        <v>1139</v>
      </c>
    </row>
    <row r="559" spans="1:2" s="138" customFormat="1" ht="33">
      <c r="A559" s="64">
        <f t="shared" si="14"/>
        <v>438</v>
      </c>
      <c r="B559" s="71" t="s">
        <v>1140</v>
      </c>
    </row>
    <row r="560" spans="1:2" s="138" customFormat="1" ht="16.5">
      <c r="A560" s="64">
        <f t="shared" si="14"/>
        <v>439</v>
      </c>
      <c r="B560" s="197" t="s">
        <v>1141</v>
      </c>
    </row>
    <row r="561" spans="1:2" s="138" customFormat="1" ht="33">
      <c r="A561" s="64">
        <f t="shared" si="14"/>
        <v>440</v>
      </c>
      <c r="B561" s="71" t="s">
        <v>1142</v>
      </c>
    </row>
    <row r="562" spans="1:2" s="138" customFormat="1" ht="33">
      <c r="A562" s="64">
        <f t="shared" si="14"/>
        <v>441</v>
      </c>
      <c r="B562" s="71" t="s">
        <v>1143</v>
      </c>
    </row>
    <row r="563" spans="1:2" s="138" customFormat="1" ht="33">
      <c r="A563" s="64">
        <f t="shared" si="14"/>
        <v>442</v>
      </c>
      <c r="B563" s="261" t="s">
        <v>1733</v>
      </c>
    </row>
    <row r="564" spans="1:2" s="138" customFormat="1" ht="16.5">
      <c r="A564" s="64">
        <f t="shared" si="14"/>
        <v>443</v>
      </c>
      <c r="B564" s="261" t="s">
        <v>1750</v>
      </c>
    </row>
    <row r="565" spans="1:2" ht="16.5">
      <c r="A565" s="95" t="s">
        <v>1144</v>
      </c>
      <c r="B565" s="95"/>
    </row>
    <row r="566" spans="1:2" s="138" customFormat="1" ht="16.5">
      <c r="A566" s="95" t="s">
        <v>1145</v>
      </c>
      <c r="B566" s="95"/>
    </row>
    <row r="567" spans="1:2" s="143" customFormat="1" ht="16.5">
      <c r="A567" s="62">
        <f>+A564+1</f>
        <v>444</v>
      </c>
      <c r="B567" s="71" t="s">
        <v>1146</v>
      </c>
    </row>
    <row r="568" spans="1:2" s="144" customFormat="1" ht="16.5">
      <c r="A568" s="291" t="s">
        <v>1250</v>
      </c>
      <c r="B568" s="291"/>
    </row>
    <row r="569" spans="1:2" s="119" customFormat="1" ht="16.5">
      <c r="A569" s="95" t="s">
        <v>1251</v>
      </c>
      <c r="B569" s="95"/>
    </row>
    <row r="570" spans="1:2" s="186" customFormat="1" ht="33">
      <c r="A570" s="129">
        <f>+A567+1</f>
        <v>445</v>
      </c>
      <c r="B570" s="29" t="s">
        <v>1258</v>
      </c>
    </row>
    <row r="571" spans="1:2" s="206" customFormat="1" ht="33">
      <c r="A571" s="128">
        <f>A570+1</f>
        <v>446</v>
      </c>
      <c r="B571" s="23" t="s">
        <v>1668</v>
      </c>
    </row>
    <row r="572" spans="1:2" s="206" customFormat="1" ht="16.5">
      <c r="A572" s="128">
        <f aca="true" t="shared" si="15" ref="A572:A594">A571+1</f>
        <v>447</v>
      </c>
      <c r="B572" s="3" t="s">
        <v>1259</v>
      </c>
    </row>
    <row r="573" spans="1:2" s="276" customFormat="1" ht="16.5">
      <c r="A573" s="128">
        <f t="shared" si="15"/>
        <v>448</v>
      </c>
      <c r="B573" s="118" t="s">
        <v>1753</v>
      </c>
    </row>
    <row r="574" spans="1:2" s="206" customFormat="1" ht="16.5">
      <c r="A574" s="128">
        <f t="shared" si="15"/>
        <v>449</v>
      </c>
      <c r="B574" s="201" t="s">
        <v>1260</v>
      </c>
    </row>
    <row r="575" spans="1:2" s="206" customFormat="1" ht="16.5">
      <c r="A575" s="128">
        <f t="shared" si="15"/>
        <v>450</v>
      </c>
      <c r="B575" s="3" t="s">
        <v>1261</v>
      </c>
    </row>
    <row r="576" spans="1:2" s="186" customFormat="1" ht="33">
      <c r="A576" s="129">
        <f t="shared" si="15"/>
        <v>451</v>
      </c>
      <c r="B576" s="23" t="s">
        <v>1262</v>
      </c>
    </row>
    <row r="577" spans="1:2" s="186" customFormat="1" ht="33">
      <c r="A577" s="129">
        <f t="shared" si="15"/>
        <v>452</v>
      </c>
      <c r="B577" s="23" t="s">
        <v>1263</v>
      </c>
    </row>
    <row r="578" spans="1:2" s="112" customFormat="1" ht="16.5">
      <c r="A578" s="128">
        <f t="shared" si="15"/>
        <v>453</v>
      </c>
      <c r="B578" s="201" t="s">
        <v>1264</v>
      </c>
    </row>
    <row r="579" spans="1:2" s="112" customFormat="1" ht="16.5">
      <c r="A579" s="128">
        <f t="shared" si="15"/>
        <v>454</v>
      </c>
      <c r="B579" s="7" t="s">
        <v>1265</v>
      </c>
    </row>
    <row r="580" spans="1:2" s="109" customFormat="1" ht="33">
      <c r="A580" s="129">
        <f t="shared" si="15"/>
        <v>455</v>
      </c>
      <c r="B580" s="23" t="s">
        <v>1266</v>
      </c>
    </row>
    <row r="581" spans="1:2" s="109" customFormat="1" ht="33">
      <c r="A581" s="129">
        <f t="shared" si="15"/>
        <v>456</v>
      </c>
      <c r="B581" s="23" t="s">
        <v>1267</v>
      </c>
    </row>
    <row r="582" spans="1:2" s="109" customFormat="1" ht="35.25" customHeight="1">
      <c r="A582" s="129">
        <f t="shared" si="15"/>
        <v>457</v>
      </c>
      <c r="B582" s="23" t="s">
        <v>1268</v>
      </c>
    </row>
    <row r="583" spans="1:2" s="109" customFormat="1" ht="16.5">
      <c r="A583" s="129">
        <f t="shared" si="15"/>
        <v>458</v>
      </c>
      <c r="B583" s="23" t="s">
        <v>1269</v>
      </c>
    </row>
    <row r="584" spans="1:2" s="109" customFormat="1" ht="33">
      <c r="A584" s="129">
        <f t="shared" si="15"/>
        <v>459</v>
      </c>
      <c r="B584" s="23" t="s">
        <v>1270</v>
      </c>
    </row>
    <row r="585" spans="1:2" s="109" customFormat="1" ht="33">
      <c r="A585" s="129">
        <f t="shared" si="15"/>
        <v>460</v>
      </c>
      <c r="B585" s="23" t="s">
        <v>1271</v>
      </c>
    </row>
    <row r="586" spans="1:2" s="109" customFormat="1" ht="16.5">
      <c r="A586" s="129">
        <f t="shared" si="15"/>
        <v>461</v>
      </c>
      <c r="B586" s="23" t="s">
        <v>1272</v>
      </c>
    </row>
    <row r="587" spans="1:2" s="109" customFormat="1" ht="16.5">
      <c r="A587" s="129">
        <f t="shared" si="15"/>
        <v>462</v>
      </c>
      <c r="B587" s="23" t="s">
        <v>1273</v>
      </c>
    </row>
    <row r="588" spans="1:2" s="109" customFormat="1" ht="16.5">
      <c r="A588" s="129">
        <f t="shared" si="15"/>
        <v>463</v>
      </c>
      <c r="B588" s="23" t="s">
        <v>1274</v>
      </c>
    </row>
    <row r="589" spans="1:2" s="109" customFormat="1" ht="33">
      <c r="A589" s="129">
        <f t="shared" si="15"/>
        <v>464</v>
      </c>
      <c r="B589" s="23" t="s">
        <v>1275</v>
      </c>
    </row>
    <row r="590" spans="1:2" s="109" customFormat="1" ht="16.5">
      <c r="A590" s="129">
        <f t="shared" si="15"/>
        <v>465</v>
      </c>
      <c r="B590" s="23" t="s">
        <v>1276</v>
      </c>
    </row>
    <row r="591" spans="1:2" s="109" customFormat="1" ht="33">
      <c r="A591" s="129">
        <f t="shared" si="15"/>
        <v>466</v>
      </c>
      <c r="B591" s="23" t="s">
        <v>1277</v>
      </c>
    </row>
    <row r="592" spans="1:2" s="109" customFormat="1" ht="16.5">
      <c r="A592" s="129">
        <f t="shared" si="15"/>
        <v>467</v>
      </c>
      <c r="B592" s="23" t="s">
        <v>1278</v>
      </c>
    </row>
    <row r="593" spans="1:2" s="109" customFormat="1" ht="16.5">
      <c r="A593" s="129">
        <f t="shared" si="15"/>
        <v>468</v>
      </c>
      <c r="B593" s="3" t="s">
        <v>1279</v>
      </c>
    </row>
    <row r="594" spans="1:2" s="212" customFormat="1" ht="16.5">
      <c r="A594" s="129">
        <f t="shared" si="15"/>
        <v>469</v>
      </c>
      <c r="B594" s="118" t="s">
        <v>1280</v>
      </c>
    </row>
    <row r="595" spans="1:2" s="212" customFormat="1" ht="16.5">
      <c r="A595" s="290" t="s">
        <v>1209</v>
      </c>
      <c r="B595" s="290"/>
    </row>
    <row r="596" spans="1:2" s="212" customFormat="1" ht="16.5">
      <c r="A596" s="213" t="s">
        <v>1195</v>
      </c>
      <c r="B596" s="214"/>
    </row>
    <row r="597" spans="1:2" s="215" customFormat="1" ht="16.5">
      <c r="A597" s="129">
        <f>+A594+1</f>
        <v>470</v>
      </c>
      <c r="B597" s="96" t="s">
        <v>1210</v>
      </c>
    </row>
    <row r="598" spans="1:2" s="215" customFormat="1" ht="16.5">
      <c r="A598" s="129">
        <f>A597+1</f>
        <v>471</v>
      </c>
      <c r="B598" s="96" t="s">
        <v>1211</v>
      </c>
    </row>
    <row r="599" spans="1:2" s="215" customFormat="1" ht="16.5">
      <c r="A599" s="129">
        <f aca="true" t="shared" si="16" ref="A599:A604">A598+1</f>
        <v>472</v>
      </c>
      <c r="B599" s="201" t="s">
        <v>1212</v>
      </c>
    </row>
    <row r="600" spans="1:2" s="215" customFormat="1" ht="16.5">
      <c r="A600" s="129">
        <f t="shared" si="16"/>
        <v>473</v>
      </c>
      <c r="B600" s="96" t="s">
        <v>1213</v>
      </c>
    </row>
    <row r="601" spans="1:2" s="212" customFormat="1" ht="33.75" customHeight="1">
      <c r="A601" s="128">
        <f t="shared" si="16"/>
        <v>474</v>
      </c>
      <c r="B601" s="96" t="s">
        <v>1214</v>
      </c>
    </row>
    <row r="602" spans="1:2" s="112" customFormat="1" ht="16.5">
      <c r="A602" s="19">
        <f t="shared" si="16"/>
        <v>475</v>
      </c>
      <c r="B602" s="3" t="s">
        <v>1215</v>
      </c>
    </row>
    <row r="603" spans="1:2" s="112" customFormat="1" ht="16.5">
      <c r="A603" s="19">
        <f t="shared" si="16"/>
        <v>476</v>
      </c>
      <c r="B603" s="3" t="s">
        <v>1216</v>
      </c>
    </row>
    <row r="604" spans="1:2" s="112" customFormat="1" ht="17.25" customHeight="1">
      <c r="A604" s="19">
        <f t="shared" si="16"/>
        <v>477</v>
      </c>
      <c r="B604" s="217" t="s">
        <v>1217</v>
      </c>
    </row>
    <row r="605" spans="1:2" s="138" customFormat="1" ht="16.5">
      <c r="A605" s="95" t="s">
        <v>1203</v>
      </c>
      <c r="B605" s="172"/>
    </row>
    <row r="606" spans="1:2" s="216" customFormat="1" ht="16.5">
      <c r="A606" s="40">
        <f>A604+1</f>
        <v>478</v>
      </c>
      <c r="B606" s="46" t="s">
        <v>1218</v>
      </c>
    </row>
    <row r="607" spans="1:2" s="216" customFormat="1" ht="16.5">
      <c r="A607" s="40">
        <f>A606+1</f>
        <v>479</v>
      </c>
      <c r="B607" s="46" t="s">
        <v>1219</v>
      </c>
    </row>
    <row r="608" spans="1:2" s="216" customFormat="1" ht="16.5">
      <c r="A608" s="40">
        <f>A607+1</f>
        <v>480</v>
      </c>
      <c r="B608" s="46" t="s">
        <v>1220</v>
      </c>
    </row>
    <row r="609" spans="1:2" s="138" customFormat="1" ht="16.5">
      <c r="A609" s="95" t="s">
        <v>1221</v>
      </c>
      <c r="B609" s="172"/>
    </row>
    <row r="610" spans="1:2" s="109" customFormat="1" ht="16.5">
      <c r="A610" s="19">
        <f>A608+1</f>
        <v>481</v>
      </c>
      <c r="B610" s="29" t="s">
        <v>1222</v>
      </c>
    </row>
    <row r="611" spans="1:2" s="109" customFormat="1" ht="33">
      <c r="A611" s="19">
        <f>A610+1</f>
        <v>482</v>
      </c>
      <c r="B611" s="23" t="s">
        <v>1223</v>
      </c>
    </row>
    <row r="612" spans="1:2" s="138" customFormat="1" ht="16.5">
      <c r="A612" s="95" t="s">
        <v>1224</v>
      </c>
      <c r="B612" s="172"/>
    </row>
    <row r="613" spans="1:2" s="109" customFormat="1" ht="16.5">
      <c r="A613" s="19">
        <f>A611+1</f>
        <v>483</v>
      </c>
      <c r="B613" s="29" t="s">
        <v>1225</v>
      </c>
    </row>
    <row r="614" spans="1:2" s="144" customFormat="1" ht="16.5">
      <c r="A614" s="145" t="s">
        <v>1672</v>
      </c>
      <c r="B614" s="145"/>
    </row>
    <row r="615" spans="1:2" s="119" customFormat="1" ht="16.5">
      <c r="A615" s="95" t="s">
        <v>1227</v>
      </c>
      <c r="B615" s="187"/>
    </row>
    <row r="616" spans="1:3" s="186" customFormat="1" ht="33">
      <c r="A616" s="19">
        <f>+A613+1</f>
        <v>484</v>
      </c>
      <c r="B616" s="29" t="s">
        <v>1228</v>
      </c>
      <c r="C616" s="188"/>
    </row>
    <row r="617" spans="1:2" s="119" customFormat="1" ht="16.5">
      <c r="A617" s="95" t="s">
        <v>1229</v>
      </c>
      <c r="B617" s="95"/>
    </row>
    <row r="618" spans="1:2" s="186" customFormat="1" ht="16.5">
      <c r="A618" s="62">
        <f>A616+1</f>
        <v>485</v>
      </c>
      <c r="B618" s="70" t="s">
        <v>1230</v>
      </c>
    </row>
    <row r="619" spans="1:2" s="186" customFormat="1" ht="16.5">
      <c r="A619" s="62">
        <f>A618+1</f>
        <v>486</v>
      </c>
      <c r="B619" s="70" t="s">
        <v>1231</v>
      </c>
    </row>
    <row r="620" spans="1:2" s="186" customFormat="1" ht="16.5">
      <c r="A620" s="62">
        <f aca="true" t="shared" si="17" ref="A620:A632">A619+1</f>
        <v>487</v>
      </c>
      <c r="B620" s="70" t="s">
        <v>1232</v>
      </c>
    </row>
    <row r="621" spans="1:2" s="186" customFormat="1" ht="16.5">
      <c r="A621" s="62">
        <f t="shared" si="17"/>
        <v>488</v>
      </c>
      <c r="B621" s="23" t="s">
        <v>1233</v>
      </c>
    </row>
    <row r="622" spans="1:2" s="186" customFormat="1" ht="16.5">
      <c r="A622" s="62">
        <f t="shared" si="17"/>
        <v>489</v>
      </c>
      <c r="B622" s="29" t="s">
        <v>1234</v>
      </c>
    </row>
    <row r="623" spans="1:2" s="186" customFormat="1" ht="33">
      <c r="A623" s="62">
        <f t="shared" si="17"/>
        <v>490</v>
      </c>
      <c r="B623" s="29" t="s">
        <v>1235</v>
      </c>
    </row>
    <row r="624" spans="1:2" s="186" customFormat="1" ht="33">
      <c r="A624" s="62">
        <f t="shared" si="17"/>
        <v>491</v>
      </c>
      <c r="B624" s="29" t="s">
        <v>1236</v>
      </c>
    </row>
    <row r="625" spans="1:2" s="206" customFormat="1" ht="16.5">
      <c r="A625" s="62">
        <f t="shared" si="17"/>
        <v>492</v>
      </c>
      <c r="B625" s="7" t="s">
        <v>1237</v>
      </c>
    </row>
    <row r="626" spans="1:2" s="206" customFormat="1" ht="16.5">
      <c r="A626" s="62">
        <f t="shared" si="17"/>
        <v>493</v>
      </c>
      <c r="B626" s="7" t="s">
        <v>1238</v>
      </c>
    </row>
    <row r="627" spans="1:2" s="206" customFormat="1" ht="16.5">
      <c r="A627" s="62">
        <f t="shared" si="17"/>
        <v>494</v>
      </c>
      <c r="B627" s="7" t="s">
        <v>1239</v>
      </c>
    </row>
    <row r="628" spans="1:2" s="206" customFormat="1" ht="16.5">
      <c r="A628" s="62">
        <f t="shared" si="17"/>
        <v>495</v>
      </c>
      <c r="B628" s="7" t="s">
        <v>1240</v>
      </c>
    </row>
    <row r="629" spans="1:2" s="186" customFormat="1" ht="33">
      <c r="A629" s="62">
        <f t="shared" si="17"/>
        <v>496</v>
      </c>
      <c r="B629" s="29" t="s">
        <v>1241</v>
      </c>
    </row>
    <row r="630" spans="1:2" s="186" customFormat="1" ht="16.5">
      <c r="A630" s="62">
        <f t="shared" si="17"/>
        <v>497</v>
      </c>
      <c r="B630" s="29" t="s">
        <v>1242</v>
      </c>
    </row>
    <row r="631" spans="1:2" s="186" customFormat="1" ht="16.5">
      <c r="A631" s="62">
        <f t="shared" si="17"/>
        <v>498</v>
      </c>
      <c r="B631" s="29" t="s">
        <v>1243</v>
      </c>
    </row>
    <row r="632" spans="1:2" s="186" customFormat="1" ht="33">
      <c r="A632" s="62">
        <f t="shared" si="17"/>
        <v>499</v>
      </c>
      <c r="B632" s="29" t="s">
        <v>1244</v>
      </c>
    </row>
    <row r="633" spans="1:2" ht="19.5">
      <c r="A633" s="108" t="s">
        <v>433</v>
      </c>
      <c r="B633" s="21"/>
    </row>
    <row r="634" spans="1:2" ht="16.5">
      <c r="A634" s="18" t="s">
        <v>434</v>
      </c>
      <c r="B634" s="3"/>
    </row>
    <row r="635" spans="1:2" ht="16.5">
      <c r="A635" s="18" t="s">
        <v>435</v>
      </c>
      <c r="B635" s="79"/>
    </row>
    <row r="636" spans="1:2" ht="16.5">
      <c r="A636" s="40">
        <f>+A632+1</f>
        <v>500</v>
      </c>
      <c r="B636" s="23" t="s">
        <v>436</v>
      </c>
    </row>
    <row r="637" spans="1:2" ht="16.5">
      <c r="A637" s="19">
        <f>+A636+1</f>
        <v>501</v>
      </c>
      <c r="B637" s="23" t="s">
        <v>437</v>
      </c>
    </row>
    <row r="638" spans="1:2" ht="16.5">
      <c r="A638" s="40">
        <f>+A637+1</f>
        <v>502</v>
      </c>
      <c r="B638" s="23" t="s">
        <v>438</v>
      </c>
    </row>
    <row r="639" spans="1:2" ht="16.5">
      <c r="A639" s="24" t="s">
        <v>439</v>
      </c>
      <c r="B639" s="79"/>
    </row>
    <row r="640" spans="1:2" ht="16.5">
      <c r="A640" s="25">
        <f>+A638+1</f>
        <v>503</v>
      </c>
      <c r="B640" s="79" t="s">
        <v>1748</v>
      </c>
    </row>
    <row r="641" spans="1:2" ht="16.5">
      <c r="A641" s="24" t="s">
        <v>440</v>
      </c>
      <c r="B641" s="20"/>
    </row>
    <row r="642" spans="1:2" ht="16.5">
      <c r="A642" s="25">
        <f>+A640+1</f>
        <v>504</v>
      </c>
      <c r="B642" s="20" t="s">
        <v>441</v>
      </c>
    </row>
    <row r="643" spans="1:2" ht="16.5">
      <c r="A643" s="19">
        <f>+A642+1</f>
        <v>505</v>
      </c>
      <c r="B643" s="20" t="s">
        <v>442</v>
      </c>
    </row>
    <row r="644" spans="1:2" ht="33">
      <c r="A644" s="25">
        <f>+A643+1</f>
        <v>506</v>
      </c>
      <c r="B644" s="20" t="s">
        <v>443</v>
      </c>
    </row>
    <row r="645" spans="1:2" ht="33">
      <c r="A645" s="19">
        <f>+A644+1</f>
        <v>507</v>
      </c>
      <c r="B645" s="20" t="s">
        <v>444</v>
      </c>
    </row>
    <row r="646" spans="1:2" ht="16.5">
      <c r="A646" s="24" t="s">
        <v>445</v>
      </c>
      <c r="B646" s="82"/>
    </row>
    <row r="647" spans="1:2" ht="16.5">
      <c r="A647" s="24" t="s">
        <v>446</v>
      </c>
      <c r="B647" s="79"/>
    </row>
    <row r="648" spans="1:2" ht="16.5">
      <c r="A648" s="25">
        <f>+A645+1</f>
        <v>508</v>
      </c>
      <c r="B648" s="20" t="s">
        <v>447</v>
      </c>
    </row>
    <row r="649" spans="1:2" ht="16.5">
      <c r="A649" s="24" t="s">
        <v>448</v>
      </c>
      <c r="B649" s="79"/>
    </row>
    <row r="650" spans="1:2" ht="33">
      <c r="A650" s="25">
        <f>+A648+1</f>
        <v>509</v>
      </c>
      <c r="B650" s="20" t="s">
        <v>449</v>
      </c>
    </row>
    <row r="651" spans="1:2" ht="33">
      <c r="A651" s="25">
        <f>+A650+1</f>
        <v>510</v>
      </c>
      <c r="B651" s="20" t="s">
        <v>450</v>
      </c>
    </row>
    <row r="652" spans="1:2" ht="16.5">
      <c r="A652" s="25">
        <f>+A651+1</f>
        <v>511</v>
      </c>
      <c r="B652" s="20" t="s">
        <v>451</v>
      </c>
    </row>
    <row r="653" spans="1:2" ht="16.5">
      <c r="A653" s="24" t="s">
        <v>452</v>
      </c>
      <c r="B653" s="79"/>
    </row>
    <row r="654" spans="1:2" ht="16.5">
      <c r="A654" s="25">
        <f>+A652+1</f>
        <v>512</v>
      </c>
      <c r="B654" s="20" t="s">
        <v>453</v>
      </c>
    </row>
    <row r="655" spans="1:2" ht="19.5">
      <c r="A655" s="24" t="s">
        <v>454</v>
      </c>
      <c r="B655" s="83"/>
    </row>
    <row r="656" spans="1:2" ht="16.5">
      <c r="A656" s="24" t="s">
        <v>455</v>
      </c>
      <c r="B656" s="20"/>
    </row>
    <row r="657" spans="1:2" ht="16.5">
      <c r="A657" s="30">
        <f>+A654+1</f>
        <v>513</v>
      </c>
      <c r="B657" s="63" t="s">
        <v>456</v>
      </c>
    </row>
    <row r="658" spans="1:2" ht="16.5">
      <c r="A658" s="19">
        <f aca="true" t="shared" si="18" ref="A658:A666">+A657+1</f>
        <v>514</v>
      </c>
      <c r="B658" s="63" t="s">
        <v>457</v>
      </c>
    </row>
    <row r="659" spans="1:2" ht="16.5">
      <c r="A659" s="30">
        <f t="shared" si="18"/>
        <v>515</v>
      </c>
      <c r="B659" s="63" t="s">
        <v>458</v>
      </c>
    </row>
    <row r="660" spans="1:2" ht="16.5">
      <c r="A660" s="19">
        <f t="shared" si="18"/>
        <v>516</v>
      </c>
      <c r="B660" s="63" t="s">
        <v>459</v>
      </c>
    </row>
    <row r="661" spans="1:2" ht="16.5">
      <c r="A661" s="30">
        <f t="shared" si="18"/>
        <v>517</v>
      </c>
      <c r="B661" s="63" t="s">
        <v>460</v>
      </c>
    </row>
    <row r="662" spans="1:2" ht="16.5">
      <c r="A662" s="30">
        <f t="shared" si="18"/>
        <v>518</v>
      </c>
      <c r="B662" s="63" t="s">
        <v>461</v>
      </c>
    </row>
    <row r="663" spans="1:2" ht="16.5">
      <c r="A663" s="30">
        <f t="shared" si="18"/>
        <v>519</v>
      </c>
      <c r="B663" s="63" t="s">
        <v>462</v>
      </c>
    </row>
    <row r="664" spans="1:2" ht="16.5">
      <c r="A664" s="30">
        <f t="shared" si="18"/>
        <v>520</v>
      </c>
      <c r="B664" s="63" t="s">
        <v>463</v>
      </c>
    </row>
    <row r="665" spans="1:2" ht="16.5">
      <c r="A665" s="30">
        <f t="shared" si="18"/>
        <v>521</v>
      </c>
      <c r="B665" s="63" t="s">
        <v>464</v>
      </c>
    </row>
    <row r="666" spans="1:2" ht="16.5">
      <c r="A666" s="30">
        <f t="shared" si="18"/>
        <v>522</v>
      </c>
      <c r="B666" s="63" t="s">
        <v>465</v>
      </c>
    </row>
    <row r="667" spans="1:2" ht="19.5">
      <c r="A667" s="106" t="s">
        <v>466</v>
      </c>
      <c r="B667" s="16"/>
    </row>
    <row r="668" spans="1:2" s="130" customFormat="1" ht="16.5">
      <c r="A668" s="18" t="s">
        <v>467</v>
      </c>
      <c r="B668" s="18"/>
    </row>
    <row r="669" spans="1:2" s="130" customFormat="1" ht="16.5">
      <c r="A669" s="18" t="s">
        <v>468</v>
      </c>
      <c r="B669" s="18"/>
    </row>
    <row r="670" spans="1:2" s="143" customFormat="1" ht="16.5">
      <c r="A670" s="30">
        <f>+A666+1</f>
        <v>523</v>
      </c>
      <c r="B670" s="7" t="s">
        <v>469</v>
      </c>
    </row>
    <row r="671" spans="1:2" s="130" customFormat="1" ht="16.5">
      <c r="A671" s="87" t="s">
        <v>470</v>
      </c>
      <c r="B671" s="94"/>
    </row>
    <row r="672" spans="1:2" s="130" customFormat="1" ht="16.5">
      <c r="A672" s="30">
        <f>+A670+1</f>
        <v>524</v>
      </c>
      <c r="B672" s="3" t="s">
        <v>471</v>
      </c>
    </row>
    <row r="673" spans="1:2" s="130" customFormat="1" ht="16.5">
      <c r="A673" s="30">
        <f>+A672+1</f>
        <v>525</v>
      </c>
      <c r="B673" s="3" t="s">
        <v>472</v>
      </c>
    </row>
    <row r="674" spans="1:2" s="130" customFormat="1" ht="16.5">
      <c r="A674" s="285" t="s">
        <v>473</v>
      </c>
      <c r="B674" s="285"/>
    </row>
    <row r="675" spans="1:2" s="130" customFormat="1" ht="16.5">
      <c r="A675" s="30">
        <f>+A673+1</f>
        <v>526</v>
      </c>
      <c r="B675" s="3" t="s">
        <v>474</v>
      </c>
    </row>
    <row r="676" spans="1:2" s="130" customFormat="1" ht="16.5">
      <c r="A676" s="30">
        <f>+A675+1</f>
        <v>527</v>
      </c>
      <c r="B676" s="3" t="s">
        <v>475</v>
      </c>
    </row>
    <row r="677" spans="1:2" s="130" customFormat="1" ht="16.5">
      <c r="A677" s="30">
        <f>+A676+1</f>
        <v>528</v>
      </c>
      <c r="B677" s="3" t="s">
        <v>476</v>
      </c>
    </row>
    <row r="678" spans="1:2" s="130" customFormat="1" ht="16.5">
      <c r="A678" s="30">
        <f>+A677+1</f>
        <v>529</v>
      </c>
      <c r="B678" s="3" t="s">
        <v>477</v>
      </c>
    </row>
    <row r="679" spans="1:2" s="130" customFormat="1" ht="16.5">
      <c r="A679" s="30">
        <f>+A678+1</f>
        <v>530</v>
      </c>
      <c r="B679" s="3" t="s">
        <v>478</v>
      </c>
    </row>
    <row r="680" spans="1:2" s="130" customFormat="1" ht="16.5">
      <c r="A680" s="30">
        <f>+A679+1</f>
        <v>531</v>
      </c>
      <c r="B680" s="3" t="s">
        <v>479</v>
      </c>
    </row>
    <row r="681" spans="1:2" s="130" customFormat="1" ht="16.5">
      <c r="A681" s="87" t="s">
        <v>663</v>
      </c>
      <c r="B681" s="87"/>
    </row>
    <row r="682" spans="1:2" s="130" customFormat="1" ht="15.75" customHeight="1">
      <c r="A682" s="30">
        <f>+A680+1</f>
        <v>532</v>
      </c>
      <c r="B682" s="3" t="s">
        <v>480</v>
      </c>
    </row>
    <row r="683" spans="1:2" s="130" customFormat="1" ht="15.75" customHeight="1">
      <c r="A683" s="30">
        <f>+A682+1</f>
        <v>533</v>
      </c>
      <c r="B683" s="3" t="s">
        <v>481</v>
      </c>
    </row>
    <row r="684" spans="1:2" s="130" customFormat="1" ht="15.75" customHeight="1">
      <c r="A684" s="30">
        <f>+A683+1</f>
        <v>534</v>
      </c>
      <c r="B684" s="3" t="s">
        <v>482</v>
      </c>
    </row>
    <row r="685" spans="1:2" s="130" customFormat="1" ht="16.5">
      <c r="A685" s="87" t="s">
        <v>483</v>
      </c>
      <c r="B685" s="87"/>
    </row>
    <row r="686" spans="1:2" s="130" customFormat="1" ht="15.75" customHeight="1">
      <c r="A686" s="128">
        <f>+A684+1</f>
        <v>535</v>
      </c>
      <c r="B686" s="118" t="s">
        <v>484</v>
      </c>
    </row>
    <row r="687" spans="1:2" s="130" customFormat="1" ht="15.75" customHeight="1">
      <c r="A687" s="128">
        <f>+A686+1</f>
        <v>536</v>
      </c>
      <c r="B687" s="118" t="s">
        <v>485</v>
      </c>
    </row>
    <row r="688" spans="1:2" s="130" customFormat="1" ht="15.75" customHeight="1">
      <c r="A688" s="128">
        <f>+A687+1</f>
        <v>537</v>
      </c>
      <c r="B688" s="3" t="s">
        <v>486</v>
      </c>
    </row>
    <row r="689" spans="1:2" s="130" customFormat="1" ht="15.75" customHeight="1">
      <c r="A689" s="128">
        <f>+A688+1</f>
        <v>538</v>
      </c>
      <c r="B689" s="3" t="s">
        <v>487</v>
      </c>
    </row>
    <row r="690" spans="1:2" s="130" customFormat="1" ht="16.5">
      <c r="A690" s="87" t="s">
        <v>488</v>
      </c>
      <c r="B690" s="87"/>
    </row>
    <row r="691" spans="1:2" s="130" customFormat="1" ht="15.75" customHeight="1">
      <c r="A691" s="19">
        <f>+A689+1</f>
        <v>539</v>
      </c>
      <c r="B691" s="3" t="s">
        <v>489</v>
      </c>
    </row>
    <row r="692" spans="1:2" s="130" customFormat="1" ht="15.75" customHeight="1">
      <c r="A692" s="128">
        <f aca="true" t="shared" si="19" ref="A692:A700">+A691+1</f>
        <v>540</v>
      </c>
      <c r="B692" s="3" t="s">
        <v>490</v>
      </c>
    </row>
    <row r="693" spans="1:2" s="143" customFormat="1" ht="15.75" customHeight="1">
      <c r="A693" s="128">
        <f t="shared" si="19"/>
        <v>541</v>
      </c>
      <c r="B693" s="3" t="s">
        <v>491</v>
      </c>
    </row>
    <row r="694" spans="1:2" s="143" customFormat="1" ht="15.75" customHeight="1">
      <c r="A694" s="128">
        <f t="shared" si="19"/>
        <v>542</v>
      </c>
      <c r="B694" s="3" t="s">
        <v>492</v>
      </c>
    </row>
    <row r="695" spans="1:2" s="278" customFormat="1" ht="15.75" customHeight="1">
      <c r="A695" s="128">
        <f t="shared" si="19"/>
        <v>543</v>
      </c>
      <c r="B695" s="3" t="s">
        <v>493</v>
      </c>
    </row>
    <row r="696" spans="1:2" s="130" customFormat="1" ht="15.75" customHeight="1">
      <c r="A696" s="128">
        <f t="shared" si="19"/>
        <v>544</v>
      </c>
      <c r="B696" s="113" t="s">
        <v>494</v>
      </c>
    </row>
    <row r="697" spans="1:2" s="130" customFormat="1" ht="15.75" customHeight="1">
      <c r="A697" s="128">
        <f t="shared" si="19"/>
        <v>545</v>
      </c>
      <c r="B697" s="113" t="s">
        <v>495</v>
      </c>
    </row>
    <row r="698" spans="1:2" s="130" customFormat="1" ht="15.75" customHeight="1">
      <c r="A698" s="128">
        <f t="shared" si="19"/>
        <v>546</v>
      </c>
      <c r="B698" s="7" t="s">
        <v>496</v>
      </c>
    </row>
    <row r="699" spans="1:2" s="130" customFormat="1" ht="15.75" customHeight="1">
      <c r="A699" s="128">
        <f t="shared" si="19"/>
        <v>547</v>
      </c>
      <c r="B699" s="113" t="s">
        <v>497</v>
      </c>
    </row>
    <row r="700" spans="1:2" s="130" customFormat="1" ht="15.75" customHeight="1">
      <c r="A700" s="128">
        <f t="shared" si="19"/>
        <v>548</v>
      </c>
      <c r="B700" s="113" t="s">
        <v>498</v>
      </c>
    </row>
    <row r="701" spans="1:2" s="130" customFormat="1" ht="16.5">
      <c r="A701" s="87" t="s">
        <v>499</v>
      </c>
      <c r="B701" s="87"/>
    </row>
    <row r="702" spans="1:2" s="130" customFormat="1" ht="16.5">
      <c r="A702" s="30">
        <f>+A700+1</f>
        <v>549</v>
      </c>
      <c r="B702" s="3" t="s">
        <v>500</v>
      </c>
    </row>
    <row r="703" spans="1:2" s="275" customFormat="1" ht="16.5">
      <c r="A703" s="62">
        <f>+A702+1</f>
        <v>550</v>
      </c>
      <c r="B703" s="261" t="s">
        <v>1730</v>
      </c>
    </row>
    <row r="704" spans="1:2" s="130" customFormat="1" ht="16.5">
      <c r="A704" s="87" t="s">
        <v>501</v>
      </c>
      <c r="B704" s="87"/>
    </row>
    <row r="705" spans="1:2" s="130" customFormat="1" ht="16.5">
      <c r="A705" s="30">
        <f>+A703+1</f>
        <v>551</v>
      </c>
      <c r="B705" s="118" t="s">
        <v>502</v>
      </c>
    </row>
    <row r="706" spans="1:2" s="130" customFormat="1" ht="33">
      <c r="A706" s="25">
        <f>+A705+1</f>
        <v>552</v>
      </c>
      <c r="B706" s="23" t="s">
        <v>503</v>
      </c>
    </row>
    <row r="707" spans="1:2" s="130" customFormat="1" ht="16.5">
      <c r="A707" s="30">
        <f>+A706+1</f>
        <v>553</v>
      </c>
      <c r="B707" s="3" t="s">
        <v>504</v>
      </c>
    </row>
    <row r="708" spans="1:2" s="130" customFormat="1" ht="16.5">
      <c r="A708" s="286" t="s">
        <v>505</v>
      </c>
      <c r="B708" s="285"/>
    </row>
    <row r="709" spans="1:2" s="130" customFormat="1" ht="16.5">
      <c r="A709" s="285" t="s">
        <v>506</v>
      </c>
      <c r="B709" s="285"/>
    </row>
    <row r="710" spans="1:2" s="143" customFormat="1" ht="16.5">
      <c r="A710" s="30">
        <f>+A707+1</f>
        <v>554</v>
      </c>
      <c r="B710" s="3" t="s">
        <v>507</v>
      </c>
    </row>
    <row r="711" spans="1:2" s="143" customFormat="1" ht="16.5">
      <c r="A711" s="30">
        <f aca="true" t="shared" si="20" ref="A711:A735">+A710+1</f>
        <v>555</v>
      </c>
      <c r="B711" s="3" t="s">
        <v>508</v>
      </c>
    </row>
    <row r="712" spans="1:2" s="143" customFormat="1" ht="16.5">
      <c r="A712" s="30">
        <f t="shared" si="20"/>
        <v>556</v>
      </c>
      <c r="B712" s="3" t="s">
        <v>509</v>
      </c>
    </row>
    <row r="713" spans="1:2" s="143" customFormat="1" ht="16.5">
      <c r="A713" s="30">
        <f t="shared" si="20"/>
        <v>557</v>
      </c>
      <c r="B713" s="3" t="s">
        <v>1721</v>
      </c>
    </row>
    <row r="714" spans="1:2" s="143" customFormat="1" ht="16.5">
      <c r="A714" s="30">
        <f t="shared" si="20"/>
        <v>558</v>
      </c>
      <c r="B714" s="143" t="s">
        <v>510</v>
      </c>
    </row>
    <row r="715" spans="1:2" s="143" customFormat="1" ht="16.5">
      <c r="A715" s="30">
        <f t="shared" si="20"/>
        <v>559</v>
      </c>
      <c r="B715" s="3" t="s">
        <v>511</v>
      </c>
    </row>
    <row r="716" spans="1:2" s="143" customFormat="1" ht="16.5">
      <c r="A716" s="30">
        <f t="shared" si="20"/>
        <v>560</v>
      </c>
      <c r="B716" s="3" t="s">
        <v>512</v>
      </c>
    </row>
    <row r="717" spans="1:2" s="278" customFormat="1" ht="16.5">
      <c r="A717" s="30">
        <f t="shared" si="20"/>
        <v>561</v>
      </c>
      <c r="B717" s="3" t="s">
        <v>513</v>
      </c>
    </row>
    <row r="718" spans="1:2" s="278" customFormat="1" ht="16.5">
      <c r="A718" s="30">
        <f t="shared" si="20"/>
        <v>562</v>
      </c>
      <c r="B718" s="3" t="s">
        <v>514</v>
      </c>
    </row>
    <row r="719" spans="1:2" s="278" customFormat="1" ht="16.5">
      <c r="A719" s="30">
        <f t="shared" si="20"/>
        <v>563</v>
      </c>
      <c r="B719" s="3" t="s">
        <v>515</v>
      </c>
    </row>
    <row r="720" spans="1:2" s="278" customFormat="1" ht="16.5">
      <c r="A720" s="30">
        <f>+A719+1</f>
        <v>564</v>
      </c>
      <c r="B720" s="3" t="s">
        <v>943</v>
      </c>
    </row>
    <row r="721" spans="1:2" s="130" customFormat="1" ht="16.5">
      <c r="A721" s="30">
        <f>+A720+1</f>
        <v>565</v>
      </c>
      <c r="B721" s="7" t="s">
        <v>516</v>
      </c>
    </row>
    <row r="722" spans="1:2" s="130" customFormat="1" ht="16.5">
      <c r="A722" s="30">
        <f t="shared" si="20"/>
        <v>566</v>
      </c>
      <c r="B722" s="7" t="s">
        <v>517</v>
      </c>
    </row>
    <row r="723" spans="1:2" s="130" customFormat="1" ht="16.5">
      <c r="A723" s="30">
        <f t="shared" si="20"/>
        <v>567</v>
      </c>
      <c r="B723" s="7" t="s">
        <v>518</v>
      </c>
    </row>
    <row r="724" spans="1:2" s="130" customFormat="1" ht="16.5">
      <c r="A724" s="30">
        <f t="shared" si="20"/>
        <v>568</v>
      </c>
      <c r="B724" s="7" t="s">
        <v>519</v>
      </c>
    </row>
    <row r="725" spans="1:2" s="130" customFormat="1" ht="33">
      <c r="A725" s="25">
        <f t="shared" si="20"/>
        <v>569</v>
      </c>
      <c r="B725" s="29" t="s">
        <v>520</v>
      </c>
    </row>
    <row r="726" spans="1:2" s="130" customFormat="1" ht="33">
      <c r="A726" s="25">
        <f t="shared" si="20"/>
        <v>570</v>
      </c>
      <c r="B726" s="29" t="s">
        <v>521</v>
      </c>
    </row>
    <row r="727" spans="1:2" s="130" customFormat="1" ht="16.5">
      <c r="A727" s="30">
        <f t="shared" si="20"/>
        <v>571</v>
      </c>
      <c r="B727" s="3" t="s">
        <v>522</v>
      </c>
    </row>
    <row r="728" spans="1:2" s="130" customFormat="1" ht="16.5">
      <c r="A728" s="30">
        <f t="shared" si="20"/>
        <v>572</v>
      </c>
      <c r="B728" s="3" t="s">
        <v>523</v>
      </c>
    </row>
    <row r="729" spans="1:2" s="130" customFormat="1" ht="33">
      <c r="A729" s="25">
        <f t="shared" si="20"/>
        <v>573</v>
      </c>
      <c r="B729" s="23" t="s">
        <v>524</v>
      </c>
    </row>
    <row r="730" spans="1:2" s="130" customFormat="1" ht="33">
      <c r="A730" s="25">
        <f t="shared" si="20"/>
        <v>574</v>
      </c>
      <c r="B730" s="23" t="s">
        <v>525</v>
      </c>
    </row>
    <row r="731" spans="1:2" s="130" customFormat="1" ht="33">
      <c r="A731" s="25">
        <f t="shared" si="20"/>
        <v>575</v>
      </c>
      <c r="B731" s="23" t="s">
        <v>526</v>
      </c>
    </row>
    <row r="732" spans="1:2" s="130" customFormat="1" ht="33">
      <c r="A732" s="25">
        <f t="shared" si="20"/>
        <v>576</v>
      </c>
      <c r="B732" s="23" t="s">
        <v>527</v>
      </c>
    </row>
    <row r="733" spans="1:2" s="130" customFormat="1" ht="16.5">
      <c r="A733" s="30">
        <f t="shared" si="20"/>
        <v>577</v>
      </c>
      <c r="B733" s="3" t="s">
        <v>528</v>
      </c>
    </row>
    <row r="734" spans="1:2" s="130" customFormat="1" ht="16.5">
      <c r="A734" s="30">
        <f t="shared" si="20"/>
        <v>578</v>
      </c>
      <c r="B734" s="3" t="s">
        <v>529</v>
      </c>
    </row>
    <row r="735" spans="1:2" s="130" customFormat="1" ht="33">
      <c r="A735" s="25">
        <f t="shared" si="20"/>
        <v>579</v>
      </c>
      <c r="B735" s="23" t="s">
        <v>530</v>
      </c>
    </row>
    <row r="736" spans="1:2" s="130" customFormat="1" ht="16.5">
      <c r="A736" s="87" t="s">
        <v>531</v>
      </c>
      <c r="B736" s="87"/>
    </row>
    <row r="737" spans="1:2" s="143" customFormat="1" ht="33">
      <c r="A737" s="25">
        <f>+A735+1</f>
        <v>580</v>
      </c>
      <c r="B737" s="70" t="s">
        <v>532</v>
      </c>
    </row>
    <row r="738" spans="1:2" s="279" customFormat="1" ht="16.5">
      <c r="A738" s="30">
        <f>+A737+1</f>
        <v>581</v>
      </c>
      <c r="B738" s="197" t="s">
        <v>533</v>
      </c>
    </row>
    <row r="739" spans="1:2" s="130" customFormat="1" ht="16.5">
      <c r="A739" s="87" t="s">
        <v>534</v>
      </c>
      <c r="B739" s="87"/>
    </row>
    <row r="740" spans="1:2" s="143" customFormat="1" ht="16.5">
      <c r="A740" s="30">
        <f>+A738+1</f>
        <v>582</v>
      </c>
      <c r="B740" s="143" t="s">
        <v>535</v>
      </c>
    </row>
    <row r="741" spans="1:2" s="278" customFormat="1" ht="16.5">
      <c r="A741" s="30">
        <f>+A740+1</f>
        <v>583</v>
      </c>
      <c r="B741" s="143" t="s">
        <v>536</v>
      </c>
    </row>
    <row r="742" spans="1:2" s="130" customFormat="1" ht="33">
      <c r="A742" s="25">
        <f>+A741+1</f>
        <v>584</v>
      </c>
      <c r="B742" s="23" t="s">
        <v>537</v>
      </c>
    </row>
    <row r="743" spans="1:2" s="130" customFormat="1" ht="16.5">
      <c r="A743" s="87" t="s">
        <v>538</v>
      </c>
      <c r="B743" s="87"/>
    </row>
    <row r="744" spans="1:2" s="143" customFormat="1" ht="16.5">
      <c r="A744" s="30">
        <f>+A742+1</f>
        <v>585</v>
      </c>
      <c r="B744" s="143" t="s">
        <v>539</v>
      </c>
    </row>
    <row r="745" spans="1:2" s="143" customFormat="1" ht="16.5">
      <c r="A745" s="30">
        <f>+A744+1</f>
        <v>586</v>
      </c>
      <c r="B745" s="3" t="s">
        <v>540</v>
      </c>
    </row>
    <row r="746" spans="1:2" s="278" customFormat="1" ht="16.5">
      <c r="A746" s="87" t="s">
        <v>541</v>
      </c>
      <c r="B746" s="87"/>
    </row>
    <row r="747" spans="1:2" s="278" customFormat="1" ht="33">
      <c r="A747" s="25">
        <f>+A745+1</f>
        <v>587</v>
      </c>
      <c r="B747" s="23" t="s">
        <v>542</v>
      </c>
    </row>
    <row r="748" spans="1:2" s="130" customFormat="1" ht="16.5">
      <c r="A748" s="25">
        <f>+A747+1</f>
        <v>588</v>
      </c>
      <c r="B748" s="23" t="s">
        <v>543</v>
      </c>
    </row>
    <row r="749" spans="1:2" s="130" customFormat="1" ht="16.5">
      <c r="A749" s="87" t="s">
        <v>544</v>
      </c>
      <c r="B749" s="87"/>
    </row>
    <row r="750" spans="1:2" s="143" customFormat="1" ht="16.5">
      <c r="A750" s="30">
        <f>+A748+1</f>
        <v>589</v>
      </c>
      <c r="B750" s="3" t="s">
        <v>545</v>
      </c>
    </row>
    <row r="751" spans="1:2" s="143" customFormat="1" ht="16.5">
      <c r="A751" s="30">
        <f>+A750+1</f>
        <v>590</v>
      </c>
      <c r="B751" s="143" t="s">
        <v>546</v>
      </c>
    </row>
    <row r="752" spans="1:2" s="278" customFormat="1" ht="16.5">
      <c r="A752" s="30">
        <f>+A751+1</f>
        <v>591</v>
      </c>
      <c r="B752" s="197" t="s">
        <v>547</v>
      </c>
    </row>
    <row r="753" spans="1:2" s="130" customFormat="1" ht="16.5">
      <c r="A753" s="30">
        <f>+A752+1</f>
        <v>592</v>
      </c>
      <c r="B753" s="3" t="s">
        <v>548</v>
      </c>
    </row>
    <row r="754" spans="1:2" s="130" customFormat="1" ht="18.75" customHeight="1">
      <c r="A754" s="30">
        <f>+A753+1</f>
        <v>593</v>
      </c>
      <c r="B754" s="3" t="s">
        <v>549</v>
      </c>
    </row>
    <row r="755" spans="1:2" s="130" customFormat="1" ht="16.5">
      <c r="A755" s="87" t="s">
        <v>550</v>
      </c>
      <c r="B755" s="87"/>
    </row>
    <row r="756" spans="1:2" s="130" customFormat="1" ht="33">
      <c r="A756" s="25">
        <f>+A754+1</f>
        <v>594</v>
      </c>
      <c r="B756" s="23" t="s">
        <v>551</v>
      </c>
    </row>
    <row r="757" spans="1:2" s="130" customFormat="1" ht="16.5">
      <c r="A757" s="25">
        <f>+A756+1</f>
        <v>595</v>
      </c>
      <c r="B757" s="71" t="s">
        <v>552</v>
      </c>
    </row>
    <row r="758" spans="1:2" s="130" customFormat="1" ht="33">
      <c r="A758" s="25">
        <f>+A757+1</f>
        <v>596</v>
      </c>
      <c r="B758" s="29" t="s">
        <v>553</v>
      </c>
    </row>
    <row r="759" spans="1:2" s="130" customFormat="1" ht="16.5">
      <c r="A759" s="25">
        <f>+A758+1</f>
        <v>597</v>
      </c>
      <c r="B759" s="91" t="s">
        <v>554</v>
      </c>
    </row>
    <row r="760" spans="1:2" s="275" customFormat="1" ht="16.5">
      <c r="A760" s="87" t="s">
        <v>1713</v>
      </c>
      <c r="B760" s="94"/>
    </row>
    <row r="761" spans="1:2" s="186" customFormat="1" ht="33">
      <c r="A761" s="62">
        <f>+A759+1</f>
        <v>598</v>
      </c>
      <c r="B761" s="23" t="s">
        <v>1715</v>
      </c>
    </row>
    <row r="762" spans="1:2" s="186" customFormat="1" ht="32.25" customHeight="1">
      <c r="A762" s="258">
        <f>+A761+1</f>
        <v>599</v>
      </c>
      <c r="B762" s="23" t="s">
        <v>1716</v>
      </c>
    </row>
    <row r="763" spans="1:2" s="186" customFormat="1" ht="16.5">
      <c r="A763" s="258">
        <f>+A762+1</f>
        <v>600</v>
      </c>
      <c r="B763" s="3" t="s">
        <v>1717</v>
      </c>
    </row>
    <row r="764" spans="1:2" s="186" customFormat="1" ht="33">
      <c r="A764" s="258">
        <f>+A763+1</f>
        <v>601</v>
      </c>
      <c r="B764" s="23" t="s">
        <v>1718</v>
      </c>
    </row>
    <row r="765" spans="1:2" s="186" customFormat="1" ht="16.5">
      <c r="A765" s="258">
        <f>+A764+1</f>
        <v>602</v>
      </c>
      <c r="B765" s="23" t="s">
        <v>1719</v>
      </c>
    </row>
    <row r="766" spans="1:2" s="275" customFormat="1" ht="16.5">
      <c r="A766" s="258">
        <f>+A765+1</f>
        <v>603</v>
      </c>
      <c r="B766" s="263" t="s">
        <v>1720</v>
      </c>
    </row>
    <row r="767" spans="1:2" s="130" customFormat="1" ht="16.5">
      <c r="A767" s="87" t="s">
        <v>555</v>
      </c>
      <c r="B767" s="87"/>
    </row>
    <row r="768" spans="1:2" s="130" customFormat="1" ht="16.5">
      <c r="A768" s="30">
        <f>+A766+1</f>
        <v>604</v>
      </c>
      <c r="B768" s="3" t="s">
        <v>556</v>
      </c>
    </row>
    <row r="769" spans="1:2" s="130" customFormat="1" ht="16.5">
      <c r="A769" s="30">
        <f>+A768+1</f>
        <v>605</v>
      </c>
      <c r="B769" s="3" t="s">
        <v>557</v>
      </c>
    </row>
    <row r="770" spans="1:2" s="130" customFormat="1" ht="16.5">
      <c r="A770" s="30">
        <f>+A769+1</f>
        <v>606</v>
      </c>
      <c r="B770" s="3" t="s">
        <v>558</v>
      </c>
    </row>
    <row r="771" spans="1:2" s="130" customFormat="1" ht="16.5">
      <c r="A771" s="92" t="s">
        <v>358</v>
      </c>
      <c r="B771" s="3"/>
    </row>
    <row r="772" spans="1:2" s="130" customFormat="1" ht="18">
      <c r="A772" s="92" t="s">
        <v>361</v>
      </c>
      <c r="B772" s="93"/>
    </row>
    <row r="773" spans="1:2" s="143" customFormat="1" ht="16.5">
      <c r="A773" s="30">
        <f>+A770+1</f>
        <v>607</v>
      </c>
      <c r="B773" s="3" t="s">
        <v>559</v>
      </c>
    </row>
    <row r="774" spans="1:2" s="143" customFormat="1" ht="16.5">
      <c r="A774" s="30">
        <f aca="true" t="shared" si="21" ref="A774:A784">+A773+1</f>
        <v>608</v>
      </c>
      <c r="B774" s="63" t="s">
        <v>1761</v>
      </c>
    </row>
    <row r="775" spans="1:2" s="143" customFormat="1" ht="16.5">
      <c r="A775" s="30">
        <f t="shared" si="21"/>
        <v>609</v>
      </c>
      <c r="B775" s="3" t="s">
        <v>561</v>
      </c>
    </row>
    <row r="776" spans="1:2" s="143" customFormat="1" ht="16.5">
      <c r="A776" s="30">
        <f t="shared" si="21"/>
        <v>610</v>
      </c>
      <c r="B776" s="3" t="s">
        <v>562</v>
      </c>
    </row>
    <row r="777" spans="1:2" s="143" customFormat="1" ht="16.5">
      <c r="A777" s="30">
        <f t="shared" si="21"/>
        <v>611</v>
      </c>
      <c r="B777" s="3" t="s">
        <v>563</v>
      </c>
    </row>
    <row r="778" spans="1:2" s="143" customFormat="1" ht="16.5">
      <c r="A778" s="30">
        <f t="shared" si="21"/>
        <v>612</v>
      </c>
      <c r="B778" s="3" t="s">
        <v>564</v>
      </c>
    </row>
    <row r="779" spans="1:2" s="143" customFormat="1" ht="16.5">
      <c r="A779" s="30">
        <f t="shared" si="21"/>
        <v>613</v>
      </c>
      <c r="B779" s="3" t="s">
        <v>565</v>
      </c>
    </row>
    <row r="780" spans="1:2" s="143" customFormat="1" ht="16.5">
      <c r="A780" s="30">
        <f t="shared" si="21"/>
        <v>614</v>
      </c>
      <c r="B780" s="3" t="s">
        <v>566</v>
      </c>
    </row>
    <row r="781" spans="1:2" s="143" customFormat="1" ht="33">
      <c r="A781" s="25">
        <f t="shared" si="21"/>
        <v>615</v>
      </c>
      <c r="B781" s="23" t="s">
        <v>567</v>
      </c>
    </row>
    <row r="782" spans="1:2" s="143" customFormat="1" ht="16.5">
      <c r="A782" s="30">
        <f t="shared" si="21"/>
        <v>616</v>
      </c>
      <c r="B782" s="3" t="s">
        <v>568</v>
      </c>
    </row>
    <row r="783" spans="1:2" s="143" customFormat="1" ht="16.5">
      <c r="A783" s="30">
        <f t="shared" si="21"/>
        <v>617</v>
      </c>
      <c r="B783" s="3" t="s">
        <v>569</v>
      </c>
    </row>
    <row r="784" spans="1:2" s="143" customFormat="1" ht="16.5">
      <c r="A784" s="30">
        <f t="shared" si="21"/>
        <v>618</v>
      </c>
      <c r="B784" s="63" t="s">
        <v>570</v>
      </c>
    </row>
    <row r="785" spans="1:2" s="130" customFormat="1" ht="16.5">
      <c r="A785" s="87" t="s">
        <v>571</v>
      </c>
      <c r="B785" s="94"/>
    </row>
    <row r="786" spans="1:2" s="143" customFormat="1" ht="16.5">
      <c r="A786" s="30">
        <f>+A784+1</f>
        <v>619</v>
      </c>
      <c r="B786" s="3" t="s">
        <v>944</v>
      </c>
    </row>
    <row r="787" spans="1:2" s="278" customFormat="1" ht="16.5">
      <c r="A787" s="30">
        <f aca="true" t="shared" si="22" ref="A787:A793">+A786+1</f>
        <v>620</v>
      </c>
      <c r="B787" s="63" t="s">
        <v>572</v>
      </c>
    </row>
    <row r="788" spans="1:2" s="278" customFormat="1" ht="16.5">
      <c r="A788" s="30">
        <f t="shared" si="22"/>
        <v>621</v>
      </c>
      <c r="B788" s="3" t="s">
        <v>1756</v>
      </c>
    </row>
    <row r="789" spans="1:2" s="130" customFormat="1" ht="16.5">
      <c r="A789" s="30">
        <f t="shared" si="22"/>
        <v>622</v>
      </c>
      <c r="B789" s="3" t="s">
        <v>949</v>
      </c>
    </row>
    <row r="790" spans="1:2" s="130" customFormat="1" ht="33">
      <c r="A790" s="25">
        <f t="shared" si="22"/>
        <v>623</v>
      </c>
      <c r="B790" s="23" t="s">
        <v>945</v>
      </c>
    </row>
    <row r="791" spans="1:2" s="130" customFormat="1" ht="33">
      <c r="A791" s="25">
        <f t="shared" si="22"/>
        <v>624</v>
      </c>
      <c r="B791" s="23" t="s">
        <v>946</v>
      </c>
    </row>
    <row r="792" spans="1:2" s="130" customFormat="1" ht="16.5">
      <c r="A792" s="30">
        <f t="shared" si="22"/>
        <v>625</v>
      </c>
      <c r="B792" s="3" t="s">
        <v>947</v>
      </c>
    </row>
    <row r="793" spans="1:2" s="130" customFormat="1" ht="16.5">
      <c r="A793" s="30">
        <f t="shared" si="22"/>
        <v>626</v>
      </c>
      <c r="B793" s="3" t="s">
        <v>948</v>
      </c>
    </row>
    <row r="794" spans="1:2" s="130" customFormat="1" ht="16.5">
      <c r="A794" s="87" t="s">
        <v>574</v>
      </c>
      <c r="B794" s="94"/>
    </row>
    <row r="795" spans="1:2" s="130" customFormat="1" ht="16.5">
      <c r="A795" s="30">
        <f>+A793+1</f>
        <v>627</v>
      </c>
      <c r="B795" s="3" t="s">
        <v>575</v>
      </c>
    </row>
    <row r="796" spans="1:2" s="130" customFormat="1" ht="33">
      <c r="A796" s="25">
        <f>+A795+1</f>
        <v>628</v>
      </c>
      <c r="B796" s="23" t="s">
        <v>576</v>
      </c>
    </row>
    <row r="797" spans="1:2" s="130" customFormat="1" ht="16.5">
      <c r="A797" s="87" t="s">
        <v>577</v>
      </c>
      <c r="B797" s="94"/>
    </row>
    <row r="798" spans="1:2" s="143" customFormat="1" ht="16.5">
      <c r="A798" s="30">
        <f>+A796+1</f>
        <v>629</v>
      </c>
      <c r="B798" s="3" t="s">
        <v>578</v>
      </c>
    </row>
    <row r="799" spans="1:2" s="130" customFormat="1" ht="16.5">
      <c r="A799" s="87" t="s">
        <v>579</v>
      </c>
      <c r="B799" s="94"/>
    </row>
    <row r="800" spans="1:2" s="130" customFormat="1" ht="16.5">
      <c r="A800" s="30">
        <f>+A798+1</f>
        <v>630</v>
      </c>
      <c r="B800" s="63" t="s">
        <v>580</v>
      </c>
    </row>
    <row r="801" spans="1:2" s="130" customFormat="1" ht="16.5">
      <c r="A801" s="87" t="s">
        <v>369</v>
      </c>
      <c r="B801" s="94"/>
    </row>
    <row r="802" spans="1:2" s="130" customFormat="1" ht="16.5">
      <c r="A802" s="87" t="s">
        <v>581</v>
      </c>
      <c r="B802" s="94"/>
    </row>
    <row r="803" spans="1:2" s="130" customFormat="1" ht="33">
      <c r="A803" s="25">
        <f>+A800+1</f>
        <v>631</v>
      </c>
      <c r="B803" s="23" t="s">
        <v>1776</v>
      </c>
    </row>
    <row r="804" spans="1:2" s="130" customFormat="1" ht="33">
      <c r="A804" s="25">
        <f>+A803+1</f>
        <v>632</v>
      </c>
      <c r="B804" s="23" t="s">
        <v>583</v>
      </c>
    </row>
    <row r="805" spans="1:2" s="130" customFormat="1" ht="33">
      <c r="A805" s="25">
        <f>+A804+1</f>
        <v>633</v>
      </c>
      <c r="B805" s="23" t="s">
        <v>584</v>
      </c>
    </row>
    <row r="806" spans="1:2" s="130" customFormat="1" ht="33">
      <c r="A806" s="25">
        <f>+A805+1</f>
        <v>634</v>
      </c>
      <c r="B806" s="23" t="s">
        <v>1699</v>
      </c>
    </row>
    <row r="807" spans="1:2" s="130" customFormat="1" ht="16.5">
      <c r="A807" s="87" t="s">
        <v>585</v>
      </c>
      <c r="B807" s="94"/>
    </row>
    <row r="808" spans="1:2" s="143" customFormat="1" ht="33">
      <c r="A808" s="25">
        <f>+A806+1</f>
        <v>635</v>
      </c>
      <c r="B808" s="20" t="s">
        <v>586</v>
      </c>
    </row>
    <row r="809" spans="1:2" s="130" customFormat="1" ht="33">
      <c r="A809" s="25">
        <f>+A808+1</f>
        <v>636</v>
      </c>
      <c r="B809" s="20" t="s">
        <v>587</v>
      </c>
    </row>
    <row r="810" spans="1:2" s="232" customFormat="1" ht="16.5">
      <c r="A810" s="114">
        <f>+A809+1</f>
        <v>637</v>
      </c>
      <c r="B810" s="115" t="s">
        <v>950</v>
      </c>
    </row>
    <row r="811" spans="1:2" s="260" customFormat="1" ht="16.5">
      <c r="A811" s="62">
        <f>+A810+1</f>
        <v>638</v>
      </c>
      <c r="B811" s="23" t="s">
        <v>1707</v>
      </c>
    </row>
    <row r="812" spans="1:2" s="260" customFormat="1" ht="33">
      <c r="A812" s="258">
        <f>+A811+1</f>
        <v>639</v>
      </c>
      <c r="B812" s="23" t="s">
        <v>1708</v>
      </c>
    </row>
    <row r="813" spans="1:2" s="260" customFormat="1" ht="33">
      <c r="A813" s="258">
        <f>+A812+1</f>
        <v>640</v>
      </c>
      <c r="B813" s="23" t="s">
        <v>1709</v>
      </c>
    </row>
    <row r="814" spans="1:2" s="130" customFormat="1" ht="16.5">
      <c r="A814" s="87" t="s">
        <v>588</v>
      </c>
      <c r="B814" s="94"/>
    </row>
    <row r="815" spans="1:2" s="143" customFormat="1" ht="16.5">
      <c r="A815" s="30">
        <f>+A813+1</f>
        <v>641</v>
      </c>
      <c r="B815" s="63" t="s">
        <v>589</v>
      </c>
    </row>
    <row r="816" spans="1:2" s="186" customFormat="1" ht="16.5">
      <c r="A816" s="62">
        <f>+A815+1</f>
        <v>642</v>
      </c>
      <c r="B816" s="23" t="s">
        <v>1711</v>
      </c>
    </row>
    <row r="817" spans="1:2" s="186" customFormat="1" ht="16.5">
      <c r="A817" s="258">
        <f>+A816+1</f>
        <v>643</v>
      </c>
      <c r="B817" s="23" t="s">
        <v>1710</v>
      </c>
    </row>
    <row r="818" spans="1:2" s="130" customFormat="1" ht="16.5">
      <c r="A818" s="87" t="s">
        <v>590</v>
      </c>
      <c r="B818" s="94"/>
    </row>
    <row r="819" spans="1:2" s="130" customFormat="1" ht="16.5">
      <c r="A819" s="30">
        <f>+A817+1</f>
        <v>644</v>
      </c>
      <c r="B819" s="47" t="s">
        <v>591</v>
      </c>
    </row>
    <row r="820" spans="1:2" s="130" customFormat="1" ht="16.5">
      <c r="A820" s="30">
        <f aca="true" t="shared" si="23" ref="A820:A826">+A819+1</f>
        <v>645</v>
      </c>
      <c r="B820" s="7" t="s">
        <v>592</v>
      </c>
    </row>
    <row r="821" spans="1:2" s="130" customFormat="1" ht="16.5">
      <c r="A821" s="30">
        <f t="shared" si="23"/>
        <v>646</v>
      </c>
      <c r="B821" s="198" t="s">
        <v>593</v>
      </c>
    </row>
    <row r="822" spans="1:2" s="130" customFormat="1" ht="16.5">
      <c r="A822" s="30">
        <f t="shared" si="23"/>
        <v>647</v>
      </c>
      <c r="B822" s="7" t="s">
        <v>594</v>
      </c>
    </row>
    <row r="823" spans="1:2" s="130" customFormat="1" ht="16.5">
      <c r="A823" s="30">
        <f t="shared" si="23"/>
        <v>648</v>
      </c>
      <c r="B823" s="47" t="s">
        <v>595</v>
      </c>
    </row>
    <row r="824" spans="1:2" s="130" customFormat="1" ht="33">
      <c r="A824" s="25">
        <f t="shared" si="23"/>
        <v>649</v>
      </c>
      <c r="B824" s="20" t="s">
        <v>1755</v>
      </c>
    </row>
    <row r="825" spans="1:2" s="130" customFormat="1" ht="16.5">
      <c r="A825" s="30">
        <f t="shared" si="23"/>
        <v>650</v>
      </c>
      <c r="B825" s="47" t="s">
        <v>597</v>
      </c>
    </row>
    <row r="826" spans="1:2" s="130" customFormat="1" ht="16.5">
      <c r="A826" s="30">
        <f t="shared" si="23"/>
        <v>651</v>
      </c>
      <c r="B826" s="63" t="s">
        <v>598</v>
      </c>
    </row>
    <row r="827" spans="1:2" s="260" customFormat="1" ht="16.5">
      <c r="A827" s="62">
        <f>+A826+1</f>
        <v>652</v>
      </c>
      <c r="B827" s="197" t="s">
        <v>1734</v>
      </c>
    </row>
    <row r="828" spans="1:2" s="260" customFormat="1" ht="16.5">
      <c r="A828" s="258">
        <f aca="true" t="shared" si="24" ref="A828:A834">+A827+1</f>
        <v>653</v>
      </c>
      <c r="B828" s="197" t="s">
        <v>1700</v>
      </c>
    </row>
    <row r="829" spans="1:2" s="260" customFormat="1" ht="16.5">
      <c r="A829" s="258">
        <f t="shared" si="24"/>
        <v>654</v>
      </c>
      <c r="B829" s="23" t="s">
        <v>1703</v>
      </c>
    </row>
    <row r="830" spans="1:2" s="260" customFormat="1" ht="16.5">
      <c r="A830" s="258">
        <f t="shared" si="24"/>
        <v>655</v>
      </c>
      <c r="B830" s="3" t="s">
        <v>1701</v>
      </c>
    </row>
    <row r="831" spans="1:2" s="260" customFormat="1" ht="16.5">
      <c r="A831" s="258">
        <f t="shared" si="24"/>
        <v>656</v>
      </c>
      <c r="B831" s="23" t="s">
        <v>1704</v>
      </c>
    </row>
    <row r="832" spans="1:2" s="260" customFormat="1" ht="16.5">
      <c r="A832" s="258">
        <f t="shared" si="24"/>
        <v>657</v>
      </c>
      <c r="B832" s="23" t="s">
        <v>1705</v>
      </c>
    </row>
    <row r="833" spans="1:2" s="260" customFormat="1" ht="16.5">
      <c r="A833" s="258">
        <f t="shared" si="24"/>
        <v>658</v>
      </c>
      <c r="B833" s="23" t="s">
        <v>1706</v>
      </c>
    </row>
    <row r="834" spans="1:2" s="260" customFormat="1" ht="16.5">
      <c r="A834" s="258">
        <f t="shared" si="24"/>
        <v>659</v>
      </c>
      <c r="B834" s="29" t="s">
        <v>1702</v>
      </c>
    </row>
    <row r="835" spans="1:2" s="130" customFormat="1" ht="16.5">
      <c r="A835" s="87" t="s">
        <v>372</v>
      </c>
      <c r="B835" s="94"/>
    </row>
    <row r="836" spans="1:2" s="130" customFormat="1" ht="16.5">
      <c r="A836" s="87" t="s">
        <v>599</v>
      </c>
      <c r="B836" s="94"/>
    </row>
    <row r="837" spans="1:2" s="130" customFormat="1" ht="16.5">
      <c r="A837" s="30">
        <f>+A834+1</f>
        <v>660</v>
      </c>
      <c r="B837" s="201" t="s">
        <v>951</v>
      </c>
    </row>
    <row r="838" spans="1:2" s="130" customFormat="1" ht="16.5">
      <c r="A838" s="30">
        <f aca="true" t="shared" si="25" ref="A838:A843">+A837+1</f>
        <v>661</v>
      </c>
      <c r="B838" s="3" t="s">
        <v>952</v>
      </c>
    </row>
    <row r="839" spans="1:2" s="130" customFormat="1" ht="16.5">
      <c r="A839" s="30">
        <f t="shared" si="25"/>
        <v>662</v>
      </c>
      <c r="B839" s="3" t="s">
        <v>953</v>
      </c>
    </row>
    <row r="840" spans="1:2" s="130" customFormat="1" ht="30">
      <c r="A840" s="25">
        <f t="shared" si="25"/>
        <v>663</v>
      </c>
      <c r="B840" s="117" t="s">
        <v>954</v>
      </c>
    </row>
    <row r="841" spans="1:2" s="278" customFormat="1" ht="16.5">
      <c r="A841" s="30">
        <f t="shared" si="25"/>
        <v>664</v>
      </c>
      <c r="B841" s="3" t="s">
        <v>955</v>
      </c>
    </row>
    <row r="842" spans="1:2" s="130" customFormat="1" ht="16.5">
      <c r="A842" s="30">
        <f t="shared" si="25"/>
        <v>665</v>
      </c>
      <c r="B842" s="3" t="s">
        <v>956</v>
      </c>
    </row>
    <row r="843" spans="1:2" s="130" customFormat="1" ht="16.5">
      <c r="A843" s="30">
        <f t="shared" si="25"/>
        <v>666</v>
      </c>
      <c r="B843" s="3" t="s">
        <v>962</v>
      </c>
    </row>
    <row r="844" spans="1:2" s="130" customFormat="1" ht="16.5">
      <c r="A844" s="87" t="s">
        <v>600</v>
      </c>
      <c r="B844" s="94"/>
    </row>
    <row r="845" spans="1:2" s="130" customFormat="1" ht="16.5">
      <c r="A845" s="30">
        <f>+A843+1</f>
        <v>667</v>
      </c>
      <c r="B845" s="118" t="s">
        <v>601</v>
      </c>
    </row>
    <row r="846" spans="1:2" s="130" customFormat="1" ht="16.5">
      <c r="A846" s="30">
        <f>+A845+1</f>
        <v>668</v>
      </c>
      <c r="B846" s="118" t="s">
        <v>602</v>
      </c>
    </row>
    <row r="847" spans="1:2" s="130" customFormat="1" ht="32.25" customHeight="1">
      <c r="A847" s="25">
        <f>+A846+1</f>
        <v>669</v>
      </c>
      <c r="B847" s="23" t="s">
        <v>958</v>
      </c>
    </row>
    <row r="848" spans="1:2" s="109" customFormat="1" ht="33">
      <c r="A848" s="62">
        <f>+A847+1</f>
        <v>670</v>
      </c>
      <c r="B848" s="91" t="s">
        <v>1736</v>
      </c>
    </row>
    <row r="849" spans="1:2" s="109" customFormat="1" ht="16.5">
      <c r="A849" s="258">
        <f aca="true" t="shared" si="26" ref="A849:A854">+A848+1</f>
        <v>671</v>
      </c>
      <c r="B849" s="26" t="s">
        <v>1737</v>
      </c>
    </row>
    <row r="850" spans="1:2" s="109" customFormat="1" ht="16.5">
      <c r="A850" s="258">
        <f t="shared" si="26"/>
        <v>672</v>
      </c>
      <c r="B850" s="47" t="s">
        <v>1738</v>
      </c>
    </row>
    <row r="851" spans="1:2" s="109" customFormat="1" ht="16.5">
      <c r="A851" s="258">
        <f t="shared" si="26"/>
        <v>673</v>
      </c>
      <c r="B851" s="47" t="s">
        <v>1740</v>
      </c>
    </row>
    <row r="852" spans="1:2" s="109" customFormat="1" ht="33">
      <c r="A852" s="258">
        <f t="shared" si="26"/>
        <v>674</v>
      </c>
      <c r="B852" s="91" t="s">
        <v>1739</v>
      </c>
    </row>
    <row r="853" spans="1:2" s="109" customFormat="1" ht="16.5">
      <c r="A853" s="258">
        <f t="shared" si="26"/>
        <v>675</v>
      </c>
      <c r="B853" s="113" t="s">
        <v>1741</v>
      </c>
    </row>
    <row r="854" spans="1:2" s="109" customFormat="1" ht="33">
      <c r="A854" s="258">
        <f t="shared" si="26"/>
        <v>676</v>
      </c>
      <c r="B854" s="91" t="s">
        <v>1742</v>
      </c>
    </row>
    <row r="855" spans="1:2" s="130" customFormat="1" ht="16.5">
      <c r="A855" s="87" t="s">
        <v>603</v>
      </c>
      <c r="B855" s="94"/>
    </row>
    <row r="856" spans="1:2" s="130" customFormat="1" ht="16.5">
      <c r="A856" s="30">
        <f>+A854+1</f>
        <v>677</v>
      </c>
      <c r="B856" s="118" t="s">
        <v>957</v>
      </c>
    </row>
    <row r="857" spans="1:2" s="130" customFormat="1" ht="33">
      <c r="A857" s="25">
        <f>+A856+1</f>
        <v>678</v>
      </c>
      <c r="B857" s="96" t="s">
        <v>959</v>
      </c>
    </row>
    <row r="858" spans="1:2" s="130" customFormat="1" ht="16.5">
      <c r="A858" s="30">
        <f>+A857+1</f>
        <v>679</v>
      </c>
      <c r="B858" s="201" t="s">
        <v>604</v>
      </c>
    </row>
    <row r="859" spans="1:2" s="130" customFormat="1" ht="16.5">
      <c r="A859" s="87" t="s">
        <v>605</v>
      </c>
      <c r="B859" s="94"/>
    </row>
    <row r="860" spans="1:2" s="143" customFormat="1" ht="16.5">
      <c r="A860" s="30">
        <f>+A858+1</f>
        <v>680</v>
      </c>
      <c r="B860" s="118" t="s">
        <v>606</v>
      </c>
    </row>
    <row r="861" spans="1:2" s="143" customFormat="1" ht="33">
      <c r="A861" s="25">
        <f>+A860+1</f>
        <v>681</v>
      </c>
      <c r="B861" s="23" t="s">
        <v>607</v>
      </c>
    </row>
    <row r="862" spans="1:2" s="130" customFormat="1" ht="33">
      <c r="A862" s="25">
        <f>+A861+1</f>
        <v>682</v>
      </c>
      <c r="B862" s="23" t="s">
        <v>608</v>
      </c>
    </row>
    <row r="863" spans="1:2" s="130" customFormat="1" ht="16.5">
      <c r="A863" s="87" t="s">
        <v>609</v>
      </c>
      <c r="B863" s="94"/>
    </row>
    <row r="864" spans="1:2" s="278" customFormat="1" ht="16.5">
      <c r="A864" s="30">
        <f>+A862+1</f>
        <v>683</v>
      </c>
      <c r="B864" s="201" t="s">
        <v>610</v>
      </c>
    </row>
    <row r="865" spans="1:2" s="130" customFormat="1" ht="16.5">
      <c r="A865" s="30">
        <f>+A864+1</f>
        <v>684</v>
      </c>
      <c r="B865" s="3" t="s">
        <v>611</v>
      </c>
    </row>
    <row r="866" spans="1:2" s="130" customFormat="1" ht="16.5">
      <c r="A866" s="30">
        <f>+A865+1</f>
        <v>685</v>
      </c>
      <c r="B866" s="3" t="s">
        <v>612</v>
      </c>
    </row>
    <row r="867" spans="1:2" s="130" customFormat="1" ht="16.5">
      <c r="A867" s="87" t="s">
        <v>613</v>
      </c>
      <c r="B867" s="94"/>
    </row>
    <row r="868" spans="1:2" s="130" customFormat="1" ht="16.5">
      <c r="A868" s="30">
        <f>+A866+1</f>
        <v>686</v>
      </c>
      <c r="B868" s="3" t="s">
        <v>614</v>
      </c>
    </row>
    <row r="869" spans="1:2" s="130" customFormat="1" ht="16.5">
      <c r="A869" s="30">
        <f>+A868+1</f>
        <v>687</v>
      </c>
      <c r="B869" s="3" t="s">
        <v>615</v>
      </c>
    </row>
    <row r="870" spans="1:2" s="130" customFormat="1" ht="16.5">
      <c r="A870" s="87" t="s">
        <v>616</v>
      </c>
      <c r="B870" s="94"/>
    </row>
    <row r="871" spans="1:2" s="130" customFormat="1" ht="33">
      <c r="A871" s="25">
        <f>+A869+1</f>
        <v>688</v>
      </c>
      <c r="B871" s="23" t="s">
        <v>960</v>
      </c>
    </row>
    <row r="872" spans="1:2" s="130" customFormat="1" ht="16.5">
      <c r="A872" s="30">
        <f>+A871+1</f>
        <v>689</v>
      </c>
      <c r="B872" s="3" t="s">
        <v>617</v>
      </c>
    </row>
    <row r="873" spans="1:2" s="130" customFormat="1" ht="16.5">
      <c r="A873" s="87" t="s">
        <v>618</v>
      </c>
      <c r="B873" s="94"/>
    </row>
    <row r="874" spans="1:2" s="130" customFormat="1" ht="16.5">
      <c r="A874" s="30">
        <f>+A872+1</f>
        <v>690</v>
      </c>
      <c r="B874" s="3" t="s">
        <v>619</v>
      </c>
    </row>
    <row r="875" spans="1:2" s="130" customFormat="1" ht="16.5">
      <c r="A875" s="30">
        <f>+A874+1</f>
        <v>691</v>
      </c>
      <c r="B875" s="3" t="s">
        <v>961</v>
      </c>
    </row>
    <row r="876" spans="1:2" s="130" customFormat="1" ht="16.5">
      <c r="A876" s="87" t="s">
        <v>620</v>
      </c>
      <c r="B876" s="94"/>
    </row>
    <row r="877" spans="1:2" s="130" customFormat="1" ht="33">
      <c r="A877" s="25">
        <f>+A875+1</f>
        <v>692</v>
      </c>
      <c r="B877" s="96" t="s">
        <v>621</v>
      </c>
    </row>
    <row r="878" spans="1:2" s="130" customFormat="1" ht="16.5">
      <c r="A878" s="87" t="s">
        <v>622</v>
      </c>
      <c r="B878" s="94"/>
    </row>
    <row r="879" spans="1:2" s="130" customFormat="1" ht="33">
      <c r="A879" s="25">
        <f>+A877+1</f>
        <v>693</v>
      </c>
      <c r="B879" s="89" t="s">
        <v>623</v>
      </c>
    </row>
    <row r="880" spans="1:2" s="130" customFormat="1" ht="16.5">
      <c r="A880" s="30">
        <f>+A879+1</f>
        <v>694</v>
      </c>
      <c r="B880" s="118" t="s">
        <v>624</v>
      </c>
    </row>
    <row r="881" spans="1:2" s="130" customFormat="1" ht="16.5">
      <c r="A881" s="30">
        <f>+A880+1</f>
        <v>695</v>
      </c>
      <c r="B881" s="3" t="s">
        <v>625</v>
      </c>
    </row>
    <row r="882" spans="1:2" s="130" customFormat="1" ht="16.5">
      <c r="A882" s="87" t="s">
        <v>626</v>
      </c>
      <c r="B882" s="94"/>
    </row>
    <row r="883" spans="1:2" s="130" customFormat="1" ht="16.5">
      <c r="A883" s="30">
        <f>+A881+1</f>
        <v>696</v>
      </c>
      <c r="B883" s="201" t="s">
        <v>627</v>
      </c>
    </row>
    <row r="884" spans="1:2" s="130" customFormat="1" ht="16.5">
      <c r="A884" s="30">
        <f>+A883+1</f>
        <v>697</v>
      </c>
      <c r="B884" s="3" t="s">
        <v>628</v>
      </c>
    </row>
    <row r="885" spans="1:2" s="130" customFormat="1" ht="16.5">
      <c r="A885" s="87" t="s">
        <v>629</v>
      </c>
      <c r="B885" s="94"/>
    </row>
    <row r="886" spans="1:2" s="130" customFormat="1" ht="16.5">
      <c r="A886" s="30">
        <f>+A884+1</f>
        <v>698</v>
      </c>
      <c r="B886" s="118" t="s">
        <v>630</v>
      </c>
    </row>
    <row r="887" spans="1:2" s="63" customFormat="1" ht="16.5">
      <c r="A887" s="30">
        <f>+A886+1</f>
        <v>699</v>
      </c>
      <c r="B887" s="118" t="s">
        <v>631</v>
      </c>
    </row>
    <row r="888" spans="1:2" s="130" customFormat="1" ht="33">
      <c r="A888" s="25">
        <f>+A887+1</f>
        <v>700</v>
      </c>
      <c r="B888" s="96" t="s">
        <v>632</v>
      </c>
    </row>
    <row r="889" spans="1:2" s="130" customFormat="1" ht="16.5">
      <c r="A889" s="87" t="s">
        <v>633</v>
      </c>
      <c r="B889" s="94"/>
    </row>
    <row r="890" spans="1:2" s="130" customFormat="1" ht="16.5">
      <c r="A890" s="25">
        <f>+A888+1</f>
        <v>701</v>
      </c>
      <c r="B890" s="89" t="s">
        <v>634</v>
      </c>
    </row>
    <row r="891" spans="1:2" s="130" customFormat="1" ht="16.5">
      <c r="A891" s="87" t="s">
        <v>635</v>
      </c>
      <c r="B891" s="94"/>
    </row>
    <row r="892" spans="1:2" s="130" customFormat="1" ht="33">
      <c r="A892" s="25">
        <f>+A890+1</f>
        <v>702</v>
      </c>
      <c r="B892" s="89" t="s">
        <v>636</v>
      </c>
    </row>
    <row r="893" spans="1:2" s="130" customFormat="1" ht="16.5">
      <c r="A893" s="30">
        <f>+A892+1</f>
        <v>703</v>
      </c>
      <c r="B893" s="118" t="s">
        <v>637</v>
      </c>
    </row>
    <row r="894" spans="1:2" s="130" customFormat="1" ht="16.5">
      <c r="A894" s="30">
        <f>+A893+1</f>
        <v>704</v>
      </c>
      <c r="B894" s="118" t="s">
        <v>638</v>
      </c>
    </row>
    <row r="895" spans="1:2" s="130" customFormat="1" ht="16.5">
      <c r="A895" s="30">
        <f>+A894+1</f>
        <v>705</v>
      </c>
      <c r="B895" s="118" t="s">
        <v>639</v>
      </c>
    </row>
    <row r="896" spans="1:2" s="130" customFormat="1" ht="16.5">
      <c r="A896" s="30">
        <f>+A895+1</f>
        <v>706</v>
      </c>
      <c r="B896" s="118" t="s">
        <v>640</v>
      </c>
    </row>
    <row r="897" spans="1:2" s="130" customFormat="1" ht="16.5">
      <c r="A897" s="30">
        <f>+A896+1</f>
        <v>707</v>
      </c>
      <c r="B897" s="118" t="s">
        <v>641</v>
      </c>
    </row>
    <row r="898" spans="1:2" s="130" customFormat="1" ht="33">
      <c r="A898" s="25">
        <f aca="true" t="shared" si="27" ref="A898:A903">+A897+1</f>
        <v>708</v>
      </c>
      <c r="B898" s="96" t="s">
        <v>642</v>
      </c>
    </row>
    <row r="899" spans="1:2" s="280" customFormat="1" ht="16.5">
      <c r="A899" s="25">
        <f t="shared" si="27"/>
        <v>709</v>
      </c>
      <c r="B899" s="96" t="s">
        <v>643</v>
      </c>
    </row>
    <row r="900" spans="1:2" s="281" customFormat="1" ht="16.5">
      <c r="A900" s="25">
        <f t="shared" si="27"/>
        <v>710</v>
      </c>
      <c r="B900" s="96" t="s">
        <v>644</v>
      </c>
    </row>
    <row r="901" spans="1:2" s="280" customFormat="1" ht="16.5">
      <c r="A901" s="25">
        <f t="shared" si="27"/>
        <v>711</v>
      </c>
      <c r="B901" s="96" t="s">
        <v>645</v>
      </c>
    </row>
    <row r="902" spans="1:2" s="130" customFormat="1" ht="33">
      <c r="A902" s="25">
        <f t="shared" si="27"/>
        <v>712</v>
      </c>
      <c r="B902" s="96" t="s">
        <v>646</v>
      </c>
    </row>
    <row r="903" spans="1:2" s="130" customFormat="1" ht="16.5">
      <c r="A903" s="25">
        <f t="shared" si="27"/>
        <v>713</v>
      </c>
      <c r="B903" s="96" t="s">
        <v>647</v>
      </c>
    </row>
    <row r="904" spans="1:2" s="109" customFormat="1" ht="30">
      <c r="A904" s="62">
        <f>+A903+1</f>
        <v>714</v>
      </c>
      <c r="B904" s="117" t="s">
        <v>1743</v>
      </c>
    </row>
    <row r="905" spans="1:2" s="18" customFormat="1" ht="19.5">
      <c r="A905" s="2" t="s">
        <v>184</v>
      </c>
      <c r="B905" s="39"/>
    </row>
    <row r="906" spans="1:2" s="18" customFormat="1" ht="16.5">
      <c r="A906" s="286" t="s">
        <v>185</v>
      </c>
      <c r="B906" s="286"/>
    </row>
    <row r="907" spans="1:2" s="18" customFormat="1" ht="16.5">
      <c r="A907" s="286" t="s">
        <v>188</v>
      </c>
      <c r="B907" s="286"/>
    </row>
    <row r="908" spans="1:2" s="218" customFormat="1" ht="16.5">
      <c r="A908" s="40">
        <f>+A904+1</f>
        <v>715</v>
      </c>
      <c r="B908" s="26" t="s">
        <v>190</v>
      </c>
    </row>
    <row r="909" spans="1:2" s="218" customFormat="1" ht="16.5">
      <c r="A909" s="40">
        <f>+A908+1</f>
        <v>716</v>
      </c>
      <c r="B909" s="26" t="s">
        <v>191</v>
      </c>
    </row>
    <row r="910" spans="1:2" s="218" customFormat="1" ht="16.5">
      <c r="A910" s="40">
        <f>+A909+1</f>
        <v>717</v>
      </c>
      <c r="B910" s="20" t="s">
        <v>192</v>
      </c>
    </row>
    <row r="911" spans="1:2" s="218" customFormat="1" ht="16.5">
      <c r="A911" s="40">
        <f>+A910+1</f>
        <v>718</v>
      </c>
      <c r="B911" s="44" t="s">
        <v>193</v>
      </c>
    </row>
    <row r="912" s="18" customFormat="1" ht="16.5">
      <c r="A912" s="18" t="s">
        <v>194</v>
      </c>
    </row>
    <row r="913" s="18" customFormat="1" ht="16.5">
      <c r="A913" s="18" t="s">
        <v>195</v>
      </c>
    </row>
    <row r="914" spans="1:2" ht="33">
      <c r="A914" s="40">
        <f>+A911+1</f>
        <v>719</v>
      </c>
      <c r="B914" s="29" t="s">
        <v>271</v>
      </c>
    </row>
    <row r="915" s="18" customFormat="1" ht="16.5">
      <c r="A915" s="18" t="s">
        <v>279</v>
      </c>
    </row>
    <row r="916" spans="1:2" s="18" customFormat="1" ht="33">
      <c r="A916" s="40">
        <f>+A914+1</f>
        <v>720</v>
      </c>
      <c r="B916" s="29" t="s">
        <v>199</v>
      </c>
    </row>
    <row r="917" spans="1:2" s="18" customFormat="1" ht="16.5">
      <c r="A917" s="286" t="s">
        <v>200</v>
      </c>
      <c r="B917" s="286"/>
    </row>
    <row r="918" spans="1:2" s="18" customFormat="1" ht="16.5">
      <c r="A918" s="289" t="s">
        <v>277</v>
      </c>
      <c r="B918" s="289"/>
    </row>
    <row r="919" spans="1:2" s="18" customFormat="1" ht="16.5">
      <c r="A919" s="19">
        <f>+A916+1</f>
        <v>721</v>
      </c>
      <c r="B919" s="50" t="s">
        <v>205</v>
      </c>
    </row>
    <row r="920" spans="1:2" s="18" customFormat="1" ht="16.5">
      <c r="A920" s="19">
        <f>+A919+1</f>
        <v>722</v>
      </c>
      <c r="B920" s="7" t="s">
        <v>206</v>
      </c>
    </row>
    <row r="921" spans="1:2" s="18" customFormat="1" ht="16.5">
      <c r="A921" s="19">
        <f>+A920+1</f>
        <v>723</v>
      </c>
      <c r="B921" s="7" t="s">
        <v>207</v>
      </c>
    </row>
    <row r="922" s="18" customFormat="1" ht="16.5">
      <c r="A922" s="18" t="s">
        <v>278</v>
      </c>
    </row>
    <row r="923" spans="1:2" s="18" customFormat="1" ht="33">
      <c r="A923" s="19">
        <f>+A921+1</f>
        <v>724</v>
      </c>
      <c r="B923" s="29" t="s">
        <v>208</v>
      </c>
    </row>
    <row r="924" spans="1:2" s="18" customFormat="1" ht="33">
      <c r="A924" s="19">
        <f>+A923+1</f>
        <v>725</v>
      </c>
      <c r="B924" s="26" t="s">
        <v>209</v>
      </c>
    </row>
    <row r="925" spans="1:2" s="18" customFormat="1" ht="33">
      <c r="A925" s="19">
        <f>+A924+1</f>
        <v>726</v>
      </c>
      <c r="B925" s="26" t="s">
        <v>210</v>
      </c>
    </row>
    <row r="926" spans="1:2" s="18" customFormat="1" ht="33">
      <c r="A926" s="19">
        <f>+A925+1</f>
        <v>727</v>
      </c>
      <c r="B926" s="29" t="s">
        <v>282</v>
      </c>
    </row>
    <row r="927" spans="1:2" s="18" customFormat="1" ht="16.5">
      <c r="A927" s="18" t="s">
        <v>211</v>
      </c>
      <c r="B927" s="45"/>
    </row>
    <row r="928" spans="1:2" s="18" customFormat="1" ht="16.5">
      <c r="A928" s="18" t="s">
        <v>213</v>
      </c>
      <c r="B928" s="45"/>
    </row>
    <row r="929" spans="1:2" s="18" customFormat="1" ht="16.5">
      <c r="A929" s="19">
        <f>+A926+1</f>
        <v>728</v>
      </c>
      <c r="B929" s="3" t="s">
        <v>215</v>
      </c>
    </row>
    <row r="930" spans="1:2" s="18" customFormat="1" ht="16.5">
      <c r="A930" s="19">
        <f>+A929+1</f>
        <v>729</v>
      </c>
      <c r="B930" s="3" t="s">
        <v>216</v>
      </c>
    </row>
    <row r="931" spans="1:2" s="18" customFormat="1" ht="16.5">
      <c r="A931" s="19">
        <f aca="true" t="shared" si="28" ref="A931:A940">+A930+1</f>
        <v>730</v>
      </c>
      <c r="B931" s="3" t="s">
        <v>217</v>
      </c>
    </row>
    <row r="932" spans="1:2" s="18" customFormat="1" ht="16.5">
      <c r="A932" s="19">
        <f t="shared" si="28"/>
        <v>731</v>
      </c>
      <c r="B932" s="217" t="s">
        <v>218</v>
      </c>
    </row>
    <row r="933" spans="1:2" s="18" customFormat="1" ht="16.5">
      <c r="A933" s="19">
        <f t="shared" si="28"/>
        <v>732</v>
      </c>
      <c r="B933" s="7" t="s">
        <v>219</v>
      </c>
    </row>
    <row r="934" spans="1:2" s="18" customFormat="1" ht="16.5">
      <c r="A934" s="19">
        <f t="shared" si="28"/>
        <v>733</v>
      </c>
      <c r="B934" s="3" t="s">
        <v>220</v>
      </c>
    </row>
    <row r="935" spans="1:2" s="18" customFormat="1" ht="16.5">
      <c r="A935" s="19">
        <f t="shared" si="28"/>
        <v>734</v>
      </c>
      <c r="B935" s="3" t="s">
        <v>221</v>
      </c>
    </row>
    <row r="936" spans="1:2" s="18" customFormat="1" ht="16.5">
      <c r="A936" s="19">
        <f t="shared" si="28"/>
        <v>735</v>
      </c>
      <c r="B936" s="217" t="s">
        <v>222</v>
      </c>
    </row>
    <row r="937" spans="1:2" s="18" customFormat="1" ht="16.5">
      <c r="A937" s="19">
        <f t="shared" si="28"/>
        <v>736</v>
      </c>
      <c r="B937" s="3" t="s">
        <v>223</v>
      </c>
    </row>
    <row r="938" spans="1:2" s="18" customFormat="1" ht="16.5">
      <c r="A938" s="19">
        <f t="shared" si="28"/>
        <v>737</v>
      </c>
      <c r="B938" s="7" t="s">
        <v>224</v>
      </c>
    </row>
    <row r="939" spans="1:2" s="18" customFormat="1" ht="16.5">
      <c r="A939" s="19">
        <f t="shared" si="28"/>
        <v>738</v>
      </c>
      <c r="B939" s="47" t="s">
        <v>225</v>
      </c>
    </row>
    <row r="940" spans="1:2" s="18" customFormat="1" ht="33">
      <c r="A940" s="40">
        <f t="shared" si="28"/>
        <v>739</v>
      </c>
      <c r="B940" s="41" t="s">
        <v>226</v>
      </c>
    </row>
    <row r="941" spans="1:2" s="18" customFormat="1" ht="16.5">
      <c r="A941" s="18" t="s">
        <v>227</v>
      </c>
      <c r="B941" s="45"/>
    </row>
    <row r="942" spans="1:2" s="18" customFormat="1" ht="16.5">
      <c r="A942" s="18" t="s">
        <v>228</v>
      </c>
      <c r="B942" s="45"/>
    </row>
    <row r="943" spans="1:2" s="18" customFormat="1" ht="16.5">
      <c r="A943" s="19">
        <f>+A940+1</f>
        <v>740</v>
      </c>
      <c r="B943" s="7" t="s">
        <v>232</v>
      </c>
    </row>
    <row r="944" spans="1:2" s="18" customFormat="1" ht="16.5">
      <c r="A944" s="19">
        <f>+A943+1</f>
        <v>741</v>
      </c>
      <c r="B944" s="7" t="s">
        <v>233</v>
      </c>
    </row>
    <row r="945" spans="1:2" s="18" customFormat="1" ht="16.5">
      <c r="A945" s="19">
        <f>+A944+1</f>
        <v>742</v>
      </c>
      <c r="B945" s="7" t="s">
        <v>234</v>
      </c>
    </row>
    <row r="946" spans="1:2" s="18" customFormat="1" ht="16.5">
      <c r="A946" s="19">
        <f>+A945+1</f>
        <v>743</v>
      </c>
      <c r="B946" s="7" t="s">
        <v>235</v>
      </c>
    </row>
    <row r="947" spans="1:2" s="18" customFormat="1" ht="16.5">
      <c r="A947" s="19">
        <f>+A946+1</f>
        <v>744</v>
      </c>
      <c r="B947" s="7" t="s">
        <v>236</v>
      </c>
    </row>
    <row r="948" s="18" customFormat="1" ht="16.5">
      <c r="A948" s="18" t="s">
        <v>237</v>
      </c>
    </row>
    <row r="949" spans="1:2" s="18" customFormat="1" ht="16.5">
      <c r="A949" s="19">
        <f>+A947+1</f>
        <v>745</v>
      </c>
      <c r="B949" s="208" t="s">
        <v>239</v>
      </c>
    </row>
    <row r="950" spans="1:2" s="18" customFormat="1" ht="16.5">
      <c r="A950" s="19">
        <f>+A949+1</f>
        <v>746</v>
      </c>
      <c r="B950" s="208" t="s">
        <v>240</v>
      </c>
    </row>
    <row r="951" s="18" customFormat="1" ht="16.5">
      <c r="A951" s="18" t="s">
        <v>241</v>
      </c>
    </row>
    <row r="952" s="18" customFormat="1" ht="16.5">
      <c r="A952" s="18" t="s">
        <v>274</v>
      </c>
    </row>
    <row r="953" spans="1:2" s="18" customFormat="1" ht="16.5">
      <c r="A953" s="19">
        <f>+A950+1</f>
        <v>747</v>
      </c>
      <c r="B953" s="282" t="s">
        <v>1281</v>
      </c>
    </row>
    <row r="954" s="18" customFormat="1" ht="16.5">
      <c r="A954" s="18" t="s">
        <v>243</v>
      </c>
    </row>
    <row r="955" spans="1:2" s="18" customFormat="1" ht="33">
      <c r="A955" s="40">
        <f>+A953+1</f>
        <v>748</v>
      </c>
      <c r="B955" s="29" t="s">
        <v>1762</v>
      </c>
    </row>
    <row r="956" spans="1:2" s="18" customFormat="1" ht="16.5">
      <c r="A956" s="19">
        <f>+A955+1</f>
        <v>749</v>
      </c>
      <c r="B956" s="7" t="s">
        <v>1763</v>
      </c>
    </row>
    <row r="957" spans="1:2" s="18" customFormat="1" ht="16.5">
      <c r="A957" s="19">
        <f>+A956+1</f>
        <v>750</v>
      </c>
      <c r="B957" s="7" t="s">
        <v>1764</v>
      </c>
    </row>
    <row r="958" spans="1:2" s="18" customFormat="1" ht="16.5">
      <c r="A958" s="19">
        <f>+A957+1</f>
        <v>751</v>
      </c>
      <c r="B958" s="7" t="s">
        <v>1282</v>
      </c>
    </row>
    <row r="959" spans="1:2" s="18" customFormat="1" ht="33">
      <c r="A959" s="40">
        <f>+A958+1</f>
        <v>752</v>
      </c>
      <c r="B959" s="29" t="s">
        <v>1283</v>
      </c>
    </row>
    <row r="960" spans="1:2" s="18" customFormat="1" ht="16.5">
      <c r="A960" s="283" t="s">
        <v>252</v>
      </c>
      <c r="B960" s="283"/>
    </row>
    <row r="961" spans="1:2" s="18" customFormat="1" ht="16.5">
      <c r="A961" s="19">
        <f>+A959+1</f>
        <v>753</v>
      </c>
      <c r="B961" s="7" t="s">
        <v>253</v>
      </c>
    </row>
    <row r="962" spans="1:2" s="18" customFormat="1" ht="16.5">
      <c r="A962" s="283" t="s">
        <v>280</v>
      </c>
      <c r="B962" s="283"/>
    </row>
    <row r="963" spans="1:2" s="18" customFormat="1" ht="16.5">
      <c r="A963" s="19">
        <f>+A961+1</f>
        <v>754</v>
      </c>
      <c r="B963" s="7" t="s">
        <v>254</v>
      </c>
    </row>
    <row r="964" spans="1:2" s="18" customFormat="1" ht="16.5">
      <c r="A964" s="19">
        <f>+A963+1</f>
        <v>755</v>
      </c>
      <c r="B964" s="7" t="s">
        <v>255</v>
      </c>
    </row>
    <row r="965" spans="1:2" s="18" customFormat="1" ht="16.5">
      <c r="A965" s="286" t="s">
        <v>267</v>
      </c>
      <c r="B965" s="286"/>
    </row>
    <row r="966" spans="1:2" s="18" customFormat="1" ht="16.5">
      <c r="A966" s="19">
        <f>+A964+1</f>
        <v>756</v>
      </c>
      <c r="B966" s="7" t="s">
        <v>266</v>
      </c>
    </row>
    <row r="967" spans="1:2" s="18" customFormat="1" ht="16.5">
      <c r="A967" s="19">
        <f>+A966+1</f>
        <v>757</v>
      </c>
      <c r="B967" s="7" t="s">
        <v>268</v>
      </c>
    </row>
    <row r="968" spans="1:2" s="18" customFormat="1" ht="16.5">
      <c r="A968" s="19">
        <f>+A967+1</f>
        <v>758</v>
      </c>
      <c r="B968" s="7" t="s">
        <v>269</v>
      </c>
    </row>
    <row r="969" spans="1:2" s="18" customFormat="1" ht="16.5">
      <c r="A969" s="19">
        <f>+A968+1</f>
        <v>759</v>
      </c>
      <c r="B969" s="7" t="s">
        <v>283</v>
      </c>
    </row>
    <row r="970" spans="1:2" s="18" customFormat="1" ht="16.5">
      <c r="A970" s="19">
        <f>+A969+1</f>
        <v>760</v>
      </c>
      <c r="B970" s="208" t="s">
        <v>1286</v>
      </c>
    </row>
    <row r="971" spans="1:2" s="18" customFormat="1" ht="16.5">
      <c r="A971" s="19">
        <f>+A970+1</f>
        <v>761</v>
      </c>
      <c r="B971" s="7" t="s">
        <v>270</v>
      </c>
    </row>
    <row r="972" spans="1:2" ht="19.5">
      <c r="A972" s="27" t="s">
        <v>108</v>
      </c>
      <c r="B972" s="2"/>
    </row>
    <row r="973" spans="1:2" ht="18">
      <c r="A973" s="24" t="s">
        <v>109</v>
      </c>
      <c r="B973" s="15"/>
    </row>
    <row r="974" spans="1:2" ht="18">
      <c r="A974" s="24" t="s">
        <v>99</v>
      </c>
      <c r="B974" s="15"/>
    </row>
    <row r="975" spans="1:2" ht="19.5">
      <c r="A975" s="24" t="s">
        <v>116</v>
      </c>
      <c r="B975" s="21"/>
    </row>
    <row r="976" spans="1:2" ht="16.5">
      <c r="A976" s="30">
        <f>+A971+1</f>
        <v>762</v>
      </c>
      <c r="B976" s="7" t="s">
        <v>117</v>
      </c>
    </row>
    <row r="977" spans="1:2" ht="16.5">
      <c r="A977" s="30">
        <f aca="true" t="shared" si="29" ref="A977:A984">+A976+1</f>
        <v>763</v>
      </c>
      <c r="B977" s="7" t="s">
        <v>118</v>
      </c>
    </row>
    <row r="978" spans="1:2" ht="16.5">
      <c r="A978" s="30">
        <f t="shared" si="29"/>
        <v>764</v>
      </c>
      <c r="B978" s="7" t="s">
        <v>119</v>
      </c>
    </row>
    <row r="979" spans="1:2" ht="16.5">
      <c r="A979" s="30">
        <f t="shared" si="29"/>
        <v>765</v>
      </c>
      <c r="B979" s="29" t="s">
        <v>120</v>
      </c>
    </row>
    <row r="980" spans="1:2" ht="33">
      <c r="A980" s="30">
        <f t="shared" si="29"/>
        <v>766</v>
      </c>
      <c r="B980" s="26" t="s">
        <v>121</v>
      </c>
    </row>
    <row r="981" spans="1:2" ht="33">
      <c r="A981" s="30">
        <f t="shared" si="29"/>
        <v>767</v>
      </c>
      <c r="B981" s="26" t="s">
        <v>122</v>
      </c>
    </row>
    <row r="982" spans="1:2" ht="33">
      <c r="A982" s="25">
        <f t="shared" si="29"/>
        <v>768</v>
      </c>
      <c r="B982" s="26" t="s">
        <v>123</v>
      </c>
    </row>
    <row r="983" spans="1:2" ht="16.5">
      <c r="A983" s="25">
        <f t="shared" si="29"/>
        <v>769</v>
      </c>
      <c r="B983" s="26" t="s">
        <v>124</v>
      </c>
    </row>
    <row r="984" spans="1:2" ht="34.5" customHeight="1">
      <c r="A984" s="25">
        <f t="shared" si="29"/>
        <v>770</v>
      </c>
      <c r="B984" s="26" t="s">
        <v>125</v>
      </c>
    </row>
    <row r="985" spans="1:2" ht="18.75" customHeight="1">
      <c r="A985" s="25">
        <f aca="true" t="shared" si="30" ref="A985:A993">+A984+1</f>
        <v>771</v>
      </c>
      <c r="B985" s="26" t="s">
        <v>126</v>
      </c>
    </row>
    <row r="986" spans="1:2" ht="16.5">
      <c r="A986" s="25">
        <f>+A985+1</f>
        <v>772</v>
      </c>
      <c r="B986" s="26" t="s">
        <v>127</v>
      </c>
    </row>
    <row r="987" spans="1:2" ht="33">
      <c r="A987" s="25">
        <f t="shared" si="30"/>
        <v>773</v>
      </c>
      <c r="B987" s="26" t="s">
        <v>128</v>
      </c>
    </row>
    <row r="988" spans="1:2" ht="16.5">
      <c r="A988" s="25">
        <f t="shared" si="30"/>
        <v>774</v>
      </c>
      <c r="B988" s="23" t="s">
        <v>129</v>
      </c>
    </row>
    <row r="989" spans="1:2" ht="16.5">
      <c r="A989" s="25">
        <f t="shared" si="30"/>
        <v>775</v>
      </c>
      <c r="B989" s="29" t="s">
        <v>130</v>
      </c>
    </row>
    <row r="990" spans="1:2" ht="18.75" customHeight="1">
      <c r="A990" s="25">
        <f t="shared" si="30"/>
        <v>776</v>
      </c>
      <c r="B990" s="26" t="s">
        <v>131</v>
      </c>
    </row>
    <row r="991" spans="1:2" ht="49.5">
      <c r="A991" s="25">
        <f t="shared" si="30"/>
        <v>777</v>
      </c>
      <c r="B991" s="26" t="s">
        <v>132</v>
      </c>
    </row>
    <row r="992" spans="1:2" ht="22.5" customHeight="1">
      <c r="A992" s="25">
        <f t="shared" si="30"/>
        <v>778</v>
      </c>
      <c r="B992" s="26" t="s">
        <v>133</v>
      </c>
    </row>
    <row r="993" spans="1:2" ht="16.5">
      <c r="A993" s="25">
        <f t="shared" si="30"/>
        <v>779</v>
      </c>
      <c r="B993" s="26" t="s">
        <v>134</v>
      </c>
    </row>
    <row r="994" spans="1:2" ht="19.5">
      <c r="A994" s="31" t="s">
        <v>136</v>
      </c>
      <c r="B994" s="21"/>
    </row>
    <row r="995" spans="1:2" ht="33">
      <c r="A995" s="30">
        <f>+A993+1</f>
        <v>780</v>
      </c>
      <c r="B995" s="26" t="s">
        <v>135</v>
      </c>
    </row>
    <row r="996" spans="1:2" ht="16.5">
      <c r="A996" s="30">
        <f>+A995+1</f>
        <v>781</v>
      </c>
      <c r="B996" s="26" t="s">
        <v>137</v>
      </c>
    </row>
    <row r="997" spans="1:2" ht="16.5">
      <c r="A997" s="30">
        <f>+A996+1</f>
        <v>782</v>
      </c>
      <c r="B997" s="26" t="s">
        <v>138</v>
      </c>
    </row>
    <row r="998" ht="16.5">
      <c r="A998" s="24" t="s">
        <v>109</v>
      </c>
    </row>
    <row r="999" ht="16.5">
      <c r="A999" s="24" t="s">
        <v>182</v>
      </c>
    </row>
    <row r="1000" spans="1:2" ht="16.5">
      <c r="A1000" s="19">
        <f>+A997+1</f>
        <v>783</v>
      </c>
      <c r="B1000" s="29" t="s">
        <v>181</v>
      </c>
    </row>
    <row r="1001" spans="1:2" ht="16.5">
      <c r="A1001" s="31" t="s">
        <v>139</v>
      </c>
      <c r="B1001" s="16"/>
    </row>
    <row r="1002" spans="1:2" ht="16.5">
      <c r="A1002" s="31" t="s">
        <v>183</v>
      </c>
      <c r="B1002" s="16"/>
    </row>
    <row r="1003" spans="1:2" ht="16.5">
      <c r="A1003" s="31" t="s">
        <v>143</v>
      </c>
      <c r="B1003" s="16"/>
    </row>
    <row r="1004" spans="1:2" ht="16.5">
      <c r="A1004" s="19">
        <f>+A1000+1</f>
        <v>784</v>
      </c>
      <c r="B1004" s="7" t="s">
        <v>145</v>
      </c>
    </row>
    <row r="1005" spans="1:2" ht="16.5">
      <c r="A1005" s="19">
        <f>+A1004+1</f>
        <v>785</v>
      </c>
      <c r="B1005" s="47" t="s">
        <v>146</v>
      </c>
    </row>
    <row r="1006" spans="1:2" ht="16.5">
      <c r="A1006" s="19">
        <f>+A1005+1</f>
        <v>786</v>
      </c>
      <c r="B1006" s="7" t="s">
        <v>147</v>
      </c>
    </row>
    <row r="1007" spans="1:2" ht="19.5">
      <c r="A1007" s="18" t="s">
        <v>152</v>
      </c>
      <c r="B1007" s="2"/>
    </row>
    <row r="1008" spans="1:2" ht="16.5">
      <c r="A1008" s="30">
        <f>+A1006+1</f>
        <v>787</v>
      </c>
      <c r="B1008" s="7" t="s">
        <v>153</v>
      </c>
    </row>
    <row r="1009" spans="1:2" ht="16.5">
      <c r="A1009" s="19">
        <f>+A1008+1</f>
        <v>788</v>
      </c>
      <c r="B1009" s="7" t="s">
        <v>154</v>
      </c>
    </row>
    <row r="1010" spans="1:2" ht="16.5">
      <c r="A1010" s="19">
        <f>+A1009+1</f>
        <v>789</v>
      </c>
      <c r="B1010" s="7" t="s">
        <v>155</v>
      </c>
    </row>
    <row r="1011" spans="1:2" ht="16.5">
      <c r="A1011" s="30">
        <f>+A1010+1</f>
        <v>790</v>
      </c>
      <c r="B1011" s="7" t="s">
        <v>156</v>
      </c>
    </row>
    <row r="1012" spans="1:2" ht="16.5">
      <c r="A1012" s="19">
        <f>+A1011+1</f>
        <v>791</v>
      </c>
      <c r="B1012" s="7" t="s">
        <v>157</v>
      </c>
    </row>
    <row r="1013" spans="1:2" ht="33">
      <c r="A1013" s="19">
        <f aca="true" t="shared" si="31" ref="A1013:A1018">+A1012+1</f>
        <v>792</v>
      </c>
      <c r="B1013" s="29" t="s">
        <v>158</v>
      </c>
    </row>
    <row r="1014" spans="1:2" ht="16.5">
      <c r="A1014" s="19">
        <f>+A1013+1</f>
        <v>793</v>
      </c>
      <c r="B1014" s="7" t="s">
        <v>159</v>
      </c>
    </row>
    <row r="1015" spans="1:2" ht="16.5">
      <c r="A1015" s="19">
        <f t="shared" si="31"/>
        <v>794</v>
      </c>
      <c r="B1015" s="7" t="s">
        <v>160</v>
      </c>
    </row>
    <row r="1016" spans="1:2" ht="16.5">
      <c r="A1016" s="19">
        <f t="shared" si="31"/>
        <v>795</v>
      </c>
      <c r="B1016" s="7" t="s">
        <v>161</v>
      </c>
    </row>
    <row r="1017" spans="1:2" ht="16.5">
      <c r="A1017" s="19">
        <f t="shared" si="31"/>
        <v>796</v>
      </c>
      <c r="B1017" s="3" t="s">
        <v>162</v>
      </c>
    </row>
    <row r="1018" spans="1:2" ht="16.5">
      <c r="A1018" s="19">
        <f t="shared" si="31"/>
        <v>797</v>
      </c>
      <c r="B1018" s="7" t="s">
        <v>163</v>
      </c>
    </row>
    <row r="1019" spans="1:2" ht="16.5">
      <c r="A1019" s="31" t="s">
        <v>164</v>
      </c>
      <c r="B1019" s="16"/>
    </row>
    <row r="1020" spans="1:2" ht="33">
      <c r="A1020" s="25">
        <f>+A1018+1</f>
        <v>798</v>
      </c>
      <c r="B1020" s="26" t="s">
        <v>165</v>
      </c>
    </row>
    <row r="1021" spans="1:2" ht="16.5">
      <c r="A1021" s="31" t="s">
        <v>166</v>
      </c>
      <c r="B1021" s="16"/>
    </row>
    <row r="1022" spans="1:2" ht="16.5">
      <c r="A1022" s="30">
        <f>+A1020+1</f>
        <v>799</v>
      </c>
      <c r="B1022" s="7" t="s">
        <v>167</v>
      </c>
    </row>
    <row r="1023" spans="1:2" ht="16.5">
      <c r="A1023" s="19">
        <f>+A1022+1</f>
        <v>800</v>
      </c>
      <c r="B1023" s="7" t="s">
        <v>168</v>
      </c>
    </row>
    <row r="1024" spans="1:2" ht="16.5">
      <c r="A1024" s="19">
        <f>+A1023+1</f>
        <v>801</v>
      </c>
      <c r="B1024" s="7" t="s">
        <v>169</v>
      </c>
    </row>
    <row r="1025" ht="16.5">
      <c r="A1025" s="18" t="s">
        <v>170</v>
      </c>
    </row>
    <row r="1026" spans="1:2" ht="16.5">
      <c r="A1026" s="30">
        <f>+A1024+1</f>
        <v>802</v>
      </c>
      <c r="B1026" s="7" t="s">
        <v>171</v>
      </c>
    </row>
    <row r="1027" spans="1:2" ht="16.5">
      <c r="A1027" s="30">
        <f>+A1026+1</f>
        <v>803</v>
      </c>
      <c r="B1027" s="7" t="s">
        <v>939</v>
      </c>
    </row>
    <row r="1028" spans="1:2" ht="16.5">
      <c r="A1028" s="30">
        <f>+A1027+1</f>
        <v>804</v>
      </c>
      <c r="B1028" s="7" t="s">
        <v>940</v>
      </c>
    </row>
    <row r="1029" spans="1:2" ht="16.5">
      <c r="A1029" s="30">
        <f>+A1028+1</f>
        <v>805</v>
      </c>
      <c r="B1029" s="7" t="s">
        <v>941</v>
      </c>
    </row>
    <row r="1030" spans="1:2" ht="18">
      <c r="A1030" s="24" t="s">
        <v>281</v>
      </c>
      <c r="B1030" s="15"/>
    </row>
    <row r="1031" spans="1:2" ht="16.5">
      <c r="A1031" s="30">
        <f>+A1026+1</f>
        <v>803</v>
      </c>
      <c r="B1031" s="7" t="s">
        <v>172</v>
      </c>
    </row>
    <row r="1032" spans="1:2" ht="16.5">
      <c r="A1032" s="19">
        <f>+A1031+1</f>
        <v>804</v>
      </c>
      <c r="B1032" s="7" t="s">
        <v>173</v>
      </c>
    </row>
    <row r="1033" spans="1:2" ht="16.5">
      <c r="A1033" s="18" t="s">
        <v>175</v>
      </c>
      <c r="B1033" s="16"/>
    </row>
    <row r="1034" spans="1:2" ht="16.5">
      <c r="A1034" s="30">
        <f>+A1032+1</f>
        <v>805</v>
      </c>
      <c r="B1034" s="7" t="s">
        <v>174</v>
      </c>
    </row>
    <row r="1035" spans="1:2" ht="16.5">
      <c r="A1035" s="18" t="s">
        <v>179</v>
      </c>
      <c r="B1035" s="16"/>
    </row>
    <row r="1036" spans="1:2" ht="17.25" customHeight="1">
      <c r="A1036" s="30">
        <f>+A1034+1</f>
        <v>806</v>
      </c>
      <c r="B1036" s="7" t="s">
        <v>176</v>
      </c>
    </row>
    <row r="1037" spans="1:2" ht="16.5">
      <c r="A1037" s="18" t="s">
        <v>180</v>
      </c>
      <c r="B1037" s="16"/>
    </row>
    <row r="1038" spans="1:2" ht="19.5" customHeight="1">
      <c r="A1038" s="30">
        <f>+A1036+1</f>
        <v>807</v>
      </c>
      <c r="B1038" s="7" t="s">
        <v>177</v>
      </c>
    </row>
    <row r="1039" spans="1:2" ht="16.5">
      <c r="A1039" s="19">
        <f>+A1038+1</f>
        <v>808</v>
      </c>
      <c r="B1039" s="7" t="s">
        <v>178</v>
      </c>
    </row>
    <row r="1040" spans="1:2" s="36" customFormat="1" ht="19.5">
      <c r="A1040" s="125" t="s">
        <v>963</v>
      </c>
      <c r="B1040" s="125"/>
    </row>
    <row r="1041" spans="1:2" ht="16.5">
      <c r="A1041" s="92" t="s">
        <v>964</v>
      </c>
      <c r="B1041" s="92"/>
    </row>
    <row r="1042" spans="1:2" ht="16.5">
      <c r="A1042" s="92" t="s">
        <v>965</v>
      </c>
      <c r="B1042" s="92"/>
    </row>
    <row r="1043" spans="1:2" ht="16.5">
      <c r="A1043" s="30">
        <f>+A1039+1</f>
        <v>809</v>
      </c>
      <c r="B1043" s="63" t="s">
        <v>966</v>
      </c>
    </row>
    <row r="1044" spans="1:2" ht="33">
      <c r="A1044" s="25">
        <f>A1043+1</f>
        <v>810</v>
      </c>
      <c r="B1044" s="20" t="s">
        <v>967</v>
      </c>
    </row>
    <row r="1045" spans="1:2" ht="16.5">
      <c r="A1045" s="30">
        <f aca="true" t="shared" si="32" ref="A1045:A1058">A1044+1</f>
        <v>811</v>
      </c>
      <c r="B1045" s="208" t="s">
        <v>968</v>
      </c>
    </row>
    <row r="1046" spans="1:2" ht="16.5">
      <c r="A1046" s="30">
        <f t="shared" si="32"/>
        <v>812</v>
      </c>
      <c r="B1046" s="63" t="s">
        <v>969</v>
      </c>
    </row>
    <row r="1047" spans="1:2" ht="16.5">
      <c r="A1047" s="30">
        <f t="shared" si="32"/>
        <v>813</v>
      </c>
      <c r="B1047" s="63" t="s">
        <v>970</v>
      </c>
    </row>
    <row r="1048" spans="1:2" ht="16.5">
      <c r="A1048" s="30">
        <f t="shared" si="32"/>
        <v>814</v>
      </c>
      <c r="B1048" s="63" t="s">
        <v>971</v>
      </c>
    </row>
    <row r="1049" spans="1:2" ht="16.5">
      <c r="A1049" s="30">
        <f t="shared" si="32"/>
        <v>815</v>
      </c>
      <c r="B1049" s="208" t="s">
        <v>972</v>
      </c>
    </row>
    <row r="1050" spans="1:2" ht="33">
      <c r="A1050" s="25">
        <f t="shared" si="32"/>
        <v>816</v>
      </c>
      <c r="B1050" s="41" t="s">
        <v>973</v>
      </c>
    </row>
    <row r="1051" spans="1:2" ht="33">
      <c r="A1051" s="25">
        <f t="shared" si="32"/>
        <v>817</v>
      </c>
      <c r="B1051" s="41" t="s">
        <v>974</v>
      </c>
    </row>
    <row r="1052" spans="1:2" ht="16.5">
      <c r="A1052" s="30">
        <f t="shared" si="32"/>
        <v>818</v>
      </c>
      <c r="B1052" s="208" t="s">
        <v>975</v>
      </c>
    </row>
    <row r="1053" spans="1:2" ht="33">
      <c r="A1053" s="25">
        <f t="shared" si="32"/>
        <v>819</v>
      </c>
      <c r="B1053" s="41" t="s">
        <v>976</v>
      </c>
    </row>
    <row r="1054" spans="1:2" ht="16.5">
      <c r="A1054" s="30">
        <f t="shared" si="32"/>
        <v>820</v>
      </c>
      <c r="B1054" s="208" t="s">
        <v>977</v>
      </c>
    </row>
    <row r="1055" spans="1:2" ht="33">
      <c r="A1055" s="25">
        <f t="shared" si="32"/>
        <v>821</v>
      </c>
      <c r="B1055" s="41" t="s">
        <v>978</v>
      </c>
    </row>
    <row r="1056" spans="1:2" ht="33">
      <c r="A1056" s="25">
        <f t="shared" si="32"/>
        <v>822</v>
      </c>
      <c r="B1056" s="26" t="s">
        <v>979</v>
      </c>
    </row>
    <row r="1057" spans="1:2" ht="33">
      <c r="A1057" s="25">
        <f t="shared" si="32"/>
        <v>823</v>
      </c>
      <c r="B1057" s="26" t="s">
        <v>980</v>
      </c>
    </row>
    <row r="1058" spans="1:2" ht="33">
      <c r="A1058" s="25">
        <f t="shared" si="32"/>
        <v>824</v>
      </c>
      <c r="B1058" s="26" t="s">
        <v>981</v>
      </c>
    </row>
    <row r="1059" spans="1:2" ht="16.5">
      <c r="A1059" s="92" t="s">
        <v>982</v>
      </c>
      <c r="B1059" s="92"/>
    </row>
    <row r="1060" spans="1:2" ht="16.5">
      <c r="A1060" s="30">
        <f>A1058+1</f>
        <v>825</v>
      </c>
      <c r="B1060" s="208" t="s">
        <v>983</v>
      </c>
    </row>
    <row r="1061" spans="1:2" ht="16.5">
      <c r="A1061" s="30">
        <f>A1060+1</f>
        <v>826</v>
      </c>
      <c r="B1061" s="208" t="s">
        <v>984</v>
      </c>
    </row>
    <row r="1062" spans="1:2" ht="16.5">
      <c r="A1062" s="92" t="s">
        <v>985</v>
      </c>
      <c r="B1062" s="92"/>
    </row>
    <row r="1063" spans="1:2" ht="33">
      <c r="A1063" s="30">
        <f>A1061+1</f>
        <v>827</v>
      </c>
      <c r="B1063" s="41" t="s">
        <v>986</v>
      </c>
    </row>
    <row r="1064" spans="1:2" ht="16.5">
      <c r="A1064" s="92" t="s">
        <v>987</v>
      </c>
      <c r="B1064" s="92"/>
    </row>
    <row r="1065" spans="1:2" ht="16.5">
      <c r="A1065" s="92" t="s">
        <v>965</v>
      </c>
      <c r="B1065" s="92"/>
    </row>
    <row r="1066" spans="1:2" ht="16.5">
      <c r="A1066" s="30">
        <f>A1063+1</f>
        <v>828</v>
      </c>
      <c r="B1066" s="208" t="s">
        <v>988</v>
      </c>
    </row>
    <row r="1067" spans="1:2" ht="16.5">
      <c r="A1067" s="30">
        <f>A1066+1</f>
        <v>829</v>
      </c>
      <c r="B1067" s="63" t="s">
        <v>989</v>
      </c>
    </row>
    <row r="1068" spans="1:2" ht="16.5">
      <c r="A1068" s="30">
        <f>A1067+1</f>
        <v>830</v>
      </c>
      <c r="B1068" s="63" t="s">
        <v>990</v>
      </c>
    </row>
    <row r="1069" spans="1:2" ht="16.5">
      <c r="A1069" s="92" t="s">
        <v>991</v>
      </c>
      <c r="B1069" s="92"/>
    </row>
    <row r="1070" spans="1:2" ht="16.5">
      <c r="A1070" s="30">
        <f>A1068+1</f>
        <v>831</v>
      </c>
      <c r="B1070" s="63" t="s">
        <v>992</v>
      </c>
    </row>
    <row r="1071" spans="1:2" ht="16.5">
      <c r="A1071" s="30">
        <f>A1070+1</f>
        <v>832</v>
      </c>
      <c r="B1071" s="63" t="s">
        <v>993</v>
      </c>
    </row>
    <row r="1072" spans="1:2" ht="16.5">
      <c r="A1072" s="30">
        <f>A1071+1</f>
        <v>833</v>
      </c>
      <c r="B1072" s="63" t="s">
        <v>994</v>
      </c>
    </row>
    <row r="1073" spans="1:2" ht="16.5">
      <c r="A1073" s="92" t="s">
        <v>995</v>
      </c>
      <c r="B1073" s="92"/>
    </row>
    <row r="1074" spans="1:2" ht="16.5">
      <c r="A1074" s="30">
        <f>A1072+1</f>
        <v>834</v>
      </c>
      <c r="B1074" s="63" t="s">
        <v>996</v>
      </c>
    </row>
    <row r="1075" spans="1:2" ht="16.5">
      <c r="A1075" s="92" t="s">
        <v>997</v>
      </c>
      <c r="B1075" s="92"/>
    </row>
    <row r="1076" spans="1:2" ht="16.5">
      <c r="A1076" s="30">
        <f>A1074+1</f>
        <v>835</v>
      </c>
      <c r="B1076" s="63" t="s">
        <v>998</v>
      </c>
    </row>
    <row r="1077" spans="1:2" ht="16.5">
      <c r="A1077" s="92" t="s">
        <v>999</v>
      </c>
      <c r="B1077" s="92"/>
    </row>
    <row r="1078" spans="1:2" ht="16.5">
      <c r="A1078" s="30">
        <f>A1076+1</f>
        <v>836</v>
      </c>
      <c r="B1078" s="63" t="s">
        <v>1000</v>
      </c>
    </row>
    <row r="1079" spans="1:2" ht="16.5">
      <c r="A1079" s="92" t="s">
        <v>1001</v>
      </c>
      <c r="B1079" s="92"/>
    </row>
    <row r="1080" spans="1:2" ht="16.5">
      <c r="A1080" s="30">
        <f>A1078+1</f>
        <v>837</v>
      </c>
      <c r="B1080" s="63" t="s">
        <v>1002</v>
      </c>
    </row>
    <row r="1081" spans="1:2" ht="16.5">
      <c r="A1081" s="92" t="s">
        <v>1003</v>
      </c>
      <c r="B1081" s="92"/>
    </row>
    <row r="1082" spans="1:2" ht="33">
      <c r="A1082" s="30">
        <f>A1080+1</f>
        <v>838</v>
      </c>
      <c r="B1082" s="208" t="s">
        <v>1004</v>
      </c>
    </row>
    <row r="1083" spans="1:2" ht="16.5">
      <c r="A1083" s="92" t="s">
        <v>1005</v>
      </c>
      <c r="B1083" s="92"/>
    </row>
    <row r="1084" spans="1:2" ht="16.5">
      <c r="A1084" s="92" t="s">
        <v>57</v>
      </c>
      <c r="B1084" s="92"/>
    </row>
    <row r="1085" spans="1:2" ht="16.5">
      <c r="A1085" s="30">
        <f>A1082+1</f>
        <v>839</v>
      </c>
      <c r="B1085" s="63" t="s">
        <v>1006</v>
      </c>
    </row>
    <row r="1086" spans="1:2" ht="16.5">
      <c r="A1086" s="30">
        <f>A1085+1</f>
        <v>840</v>
      </c>
      <c r="B1086" s="63" t="s">
        <v>1007</v>
      </c>
    </row>
    <row r="1087" spans="1:2" ht="16.5">
      <c r="A1087" s="30">
        <f>A1086+1</f>
        <v>841</v>
      </c>
      <c r="B1087" s="3" t="s">
        <v>1765</v>
      </c>
    </row>
    <row r="1088" spans="1:2" ht="16.5">
      <c r="A1088" s="30">
        <f>A1087+1</f>
        <v>842</v>
      </c>
      <c r="B1088" s="3" t="s">
        <v>1766</v>
      </c>
    </row>
    <row r="1089" spans="1:2" ht="16.5">
      <c r="A1089" s="30">
        <f>A1088+1</f>
        <v>843</v>
      </c>
      <c r="B1089" s="63" t="s">
        <v>1010</v>
      </c>
    </row>
    <row r="1090" spans="1:2" ht="16.5">
      <c r="A1090" s="30">
        <f>A1089+1</f>
        <v>844</v>
      </c>
      <c r="B1090" s="63" t="s">
        <v>1011</v>
      </c>
    </row>
    <row r="1091" spans="1:2" ht="16.5">
      <c r="A1091" s="92" t="s">
        <v>76</v>
      </c>
      <c r="B1091" s="92"/>
    </row>
    <row r="1092" spans="1:2" ht="16.5">
      <c r="A1092" s="92" t="s">
        <v>80</v>
      </c>
      <c r="B1092" s="92"/>
    </row>
    <row r="1093" spans="1:2" ht="33">
      <c r="A1093" s="25">
        <f>A1090+1</f>
        <v>845</v>
      </c>
      <c r="B1093" s="20" t="s">
        <v>1012</v>
      </c>
    </row>
    <row r="1094" spans="1:2" ht="16.5">
      <c r="A1094" s="92" t="s">
        <v>1013</v>
      </c>
      <c r="B1094" s="92"/>
    </row>
    <row r="1095" spans="1:2" ht="16.5">
      <c r="A1095" s="92" t="s">
        <v>1014</v>
      </c>
      <c r="B1095" s="92"/>
    </row>
    <row r="1096" spans="1:2" ht="33">
      <c r="A1096" s="30">
        <f>A1093+1</f>
        <v>846</v>
      </c>
      <c r="B1096" s="20" t="s">
        <v>1015</v>
      </c>
    </row>
    <row r="1097" spans="1:2" ht="16.5">
      <c r="A1097" s="92" t="s">
        <v>1016</v>
      </c>
      <c r="B1097" s="92"/>
    </row>
    <row r="1098" spans="1:2" ht="16.5">
      <c r="A1098" s="92" t="s">
        <v>407</v>
      </c>
      <c r="B1098" s="92"/>
    </row>
    <row r="1099" spans="1:2" ht="33">
      <c r="A1099" s="30">
        <f>A1096+1</f>
        <v>847</v>
      </c>
      <c r="B1099" s="208" t="s">
        <v>1017</v>
      </c>
    </row>
    <row r="1100" spans="1:2" ht="16.5">
      <c r="A1100" s="92" t="s">
        <v>194</v>
      </c>
      <c r="B1100" s="92"/>
    </row>
    <row r="1101" spans="1:2" ht="16.5">
      <c r="A1101" s="92" t="s">
        <v>1018</v>
      </c>
      <c r="B1101" s="92"/>
    </row>
    <row r="1102" spans="1:2" ht="16.5">
      <c r="A1102" s="30">
        <f>A1099+1</f>
        <v>848</v>
      </c>
      <c r="B1102" s="63" t="s">
        <v>1019</v>
      </c>
    </row>
    <row r="1103" spans="1:2" ht="16.5">
      <c r="A1103" s="92" t="s">
        <v>200</v>
      </c>
      <c r="B1103" s="92"/>
    </row>
    <row r="1104" spans="1:2" ht="16.5">
      <c r="A1104" s="92" t="s">
        <v>278</v>
      </c>
      <c r="B1104" s="92"/>
    </row>
    <row r="1105" spans="1:2" s="118" customFormat="1" ht="33">
      <c r="A1105" s="114">
        <f>A1102+1</f>
        <v>849</v>
      </c>
      <c r="B1105" s="233" t="s">
        <v>1020</v>
      </c>
    </row>
    <row r="1106" spans="1:2" ht="16.5">
      <c r="A1106" s="92" t="s">
        <v>1021</v>
      </c>
      <c r="B1106" s="130"/>
    </row>
    <row r="1107" spans="1:2" ht="16.5">
      <c r="A1107" s="92" t="s">
        <v>1022</v>
      </c>
      <c r="B1107" s="130"/>
    </row>
    <row r="1108" spans="1:2" ht="16.5">
      <c r="A1108" s="30">
        <f>A1105+1</f>
        <v>850</v>
      </c>
      <c r="B1108" s="63" t="s">
        <v>1023</v>
      </c>
    </row>
    <row r="1109" spans="1:2" ht="16.5">
      <c r="A1109" s="30">
        <f aca="true" t="shared" si="33" ref="A1109:A1116">A1108+1</f>
        <v>851</v>
      </c>
      <c r="B1109" s="63" t="s">
        <v>1767</v>
      </c>
    </row>
    <row r="1110" spans="1:2" ht="16.5">
      <c r="A1110" s="30">
        <f t="shared" si="33"/>
        <v>852</v>
      </c>
      <c r="B1110" s="63" t="s">
        <v>1768</v>
      </c>
    </row>
    <row r="1111" spans="1:2" ht="33">
      <c r="A1111" s="30">
        <f t="shared" si="33"/>
        <v>853</v>
      </c>
      <c r="B1111" s="20" t="s">
        <v>1769</v>
      </c>
    </row>
    <row r="1112" spans="1:2" ht="16.5">
      <c r="A1112" s="30">
        <f t="shared" si="33"/>
        <v>854</v>
      </c>
      <c r="B1112" s="63" t="s">
        <v>1024</v>
      </c>
    </row>
    <row r="1113" spans="1:2" ht="16.5">
      <c r="A1113" s="55">
        <f t="shared" si="33"/>
        <v>855</v>
      </c>
      <c r="B1113" s="3" t="s">
        <v>1025</v>
      </c>
    </row>
    <row r="1114" spans="1:2" ht="16.5">
      <c r="A1114" s="55">
        <f t="shared" si="33"/>
        <v>856</v>
      </c>
      <c r="B1114" s="3" t="s">
        <v>1026</v>
      </c>
    </row>
    <row r="1115" spans="1:2" ht="16.5">
      <c r="A1115" s="55">
        <f t="shared" si="33"/>
        <v>857</v>
      </c>
      <c r="B1115" s="3" t="s">
        <v>1027</v>
      </c>
    </row>
    <row r="1116" spans="1:2" ht="16.5">
      <c r="A1116" s="55">
        <f t="shared" si="33"/>
        <v>858</v>
      </c>
      <c r="B1116" s="3" t="s">
        <v>1723</v>
      </c>
    </row>
    <row r="1117" spans="1:2" s="118" customFormat="1" ht="16.5">
      <c r="A1117" s="146">
        <f>+A1116+1</f>
        <v>859</v>
      </c>
      <c r="B1117" s="118" t="s">
        <v>1051</v>
      </c>
    </row>
    <row r="1118" spans="1:2" ht="16.5">
      <c r="A1118" s="55">
        <f>+A1117+1</f>
        <v>860</v>
      </c>
      <c r="B1118" s="3" t="s">
        <v>1052</v>
      </c>
    </row>
    <row r="1119" spans="1:2" ht="19.5">
      <c r="A1119" s="27" t="s">
        <v>25</v>
      </c>
      <c r="B1119" s="16"/>
    </row>
    <row r="1120" spans="1:2" ht="16.5">
      <c r="A1120" s="24" t="s">
        <v>21</v>
      </c>
      <c r="B1120" s="3"/>
    </row>
    <row r="1121" spans="1:2" ht="16.5">
      <c r="A1121" s="24" t="s">
        <v>22</v>
      </c>
      <c r="B1121" s="3"/>
    </row>
    <row r="1122" spans="1:2" ht="33">
      <c r="A1122" s="19">
        <f>+A1118+1</f>
        <v>861</v>
      </c>
      <c r="B1122" s="20" t="s">
        <v>1670</v>
      </c>
    </row>
    <row r="1123" spans="1:2" ht="16.5">
      <c r="A1123" s="19">
        <f>+A1122+1</f>
        <v>862</v>
      </c>
      <c r="B1123" s="23" t="s">
        <v>26</v>
      </c>
    </row>
    <row r="1124" spans="1:2" ht="18">
      <c r="A1124" s="24" t="s">
        <v>32</v>
      </c>
      <c r="B1124" s="15"/>
    </row>
    <row r="1125" spans="1:2" ht="16.5">
      <c r="A1125" s="25">
        <f>+A1123+1</f>
        <v>863</v>
      </c>
      <c r="B1125" s="20" t="s">
        <v>34</v>
      </c>
    </row>
    <row r="1126" spans="1:2" ht="16.5">
      <c r="A1126" s="19">
        <f>+A1125+1</f>
        <v>864</v>
      </c>
      <c r="B1126" s="3" t="s">
        <v>35</v>
      </c>
    </row>
    <row r="1127" spans="1:2" ht="16.5">
      <c r="A1127" s="19">
        <f>+A1126+1</f>
        <v>865</v>
      </c>
      <c r="B1127" s="63" t="s">
        <v>36</v>
      </c>
    </row>
    <row r="1128" spans="1:2" ht="33">
      <c r="A1128" s="19">
        <f>+A1127+1</f>
        <v>866</v>
      </c>
      <c r="B1128" s="20" t="s">
        <v>1667</v>
      </c>
    </row>
    <row r="1129" spans="1:2" ht="16.5">
      <c r="A1129" s="19">
        <f>+A1128+1</f>
        <v>867</v>
      </c>
      <c r="B1129" s="20" t="s">
        <v>37</v>
      </c>
    </row>
    <row r="1130" spans="1:2" ht="16.5">
      <c r="A1130" s="24" t="s">
        <v>27</v>
      </c>
      <c r="B1130" s="3"/>
    </row>
    <row r="1131" spans="1:2" ht="16.5">
      <c r="A1131" s="19">
        <f>+A1129+1</f>
        <v>868</v>
      </c>
      <c r="B1131" s="20" t="s">
        <v>29</v>
      </c>
    </row>
    <row r="1132" spans="1:2" ht="16.5">
      <c r="A1132" s="19">
        <f>+A1131+1</f>
        <v>869</v>
      </c>
      <c r="B1132" s="20" t="s">
        <v>30</v>
      </c>
    </row>
    <row r="1133" spans="1:2" ht="16.5">
      <c r="A1133" s="19">
        <f>+A1132+1</f>
        <v>870</v>
      </c>
      <c r="B1133" s="20" t="s">
        <v>31</v>
      </c>
    </row>
    <row r="1134" spans="1:2" ht="18">
      <c r="A1134" s="24" t="s">
        <v>40</v>
      </c>
      <c r="B1134" s="15"/>
    </row>
    <row r="1135" spans="1:2" ht="33">
      <c r="A1135" s="25">
        <f>+A1133+1</f>
        <v>871</v>
      </c>
      <c r="B1135" s="20" t="s">
        <v>41</v>
      </c>
    </row>
    <row r="1136" spans="1:2" ht="16.5">
      <c r="A1136" s="24" t="s">
        <v>42</v>
      </c>
      <c r="B1136" s="18"/>
    </row>
    <row r="1137" spans="1:2" ht="16.5">
      <c r="A1137" s="25">
        <f>+A1135+1</f>
        <v>872</v>
      </c>
      <c r="B1137" s="26" t="s">
        <v>43</v>
      </c>
    </row>
    <row r="1138" spans="1:2" ht="18">
      <c r="A1138" s="24" t="s">
        <v>44</v>
      </c>
      <c r="B1138" s="15"/>
    </row>
    <row r="1139" spans="1:2" ht="33">
      <c r="A1139" s="25">
        <f>+A1137+1</f>
        <v>873</v>
      </c>
      <c r="B1139" s="26" t="s">
        <v>45</v>
      </c>
    </row>
    <row r="1140" spans="1:2" ht="16.5">
      <c r="A1140" s="25">
        <f>+A1139+1</f>
        <v>874</v>
      </c>
      <c r="B1140" s="26" t="s">
        <v>934</v>
      </c>
    </row>
    <row r="1141" spans="1:2" ht="16.5">
      <c r="A1141" s="24" t="s">
        <v>48</v>
      </c>
      <c r="B1141" s="18"/>
    </row>
    <row r="1142" spans="1:2" ht="33">
      <c r="A1142" s="25">
        <f>+A1140+1</f>
        <v>875</v>
      </c>
      <c r="B1142" s="26" t="s">
        <v>49</v>
      </c>
    </row>
    <row r="1143" spans="1:2" ht="16.5">
      <c r="A1143" s="24" t="s">
        <v>50</v>
      </c>
      <c r="B1143" s="3"/>
    </row>
    <row r="1144" spans="1:2" ht="33">
      <c r="A1144" s="25">
        <f>+A1142+1</f>
        <v>876</v>
      </c>
      <c r="B1144" s="23" t="s">
        <v>51</v>
      </c>
    </row>
    <row r="1145" spans="1:2" ht="18">
      <c r="A1145" s="24" t="s">
        <v>52</v>
      </c>
      <c r="B1145" s="15"/>
    </row>
    <row r="1146" spans="1:2" ht="16.5">
      <c r="A1146" s="25">
        <f>+A1144+1</f>
        <v>877</v>
      </c>
      <c r="B1146" s="20" t="s">
        <v>1649</v>
      </c>
    </row>
    <row r="1147" spans="1:2" ht="16.5">
      <c r="A1147" s="19">
        <f>+A1146+1</f>
        <v>878</v>
      </c>
      <c r="B1147" s="20" t="s">
        <v>53</v>
      </c>
    </row>
    <row r="1148" spans="1:2" ht="33">
      <c r="A1148" s="19">
        <f>+A1147+1</f>
        <v>879</v>
      </c>
      <c r="B1148" s="20" t="s">
        <v>932</v>
      </c>
    </row>
    <row r="1149" spans="1:2" ht="33">
      <c r="A1149" s="19">
        <f>+A1148+1</f>
        <v>880</v>
      </c>
      <c r="B1149" s="20" t="s">
        <v>933</v>
      </c>
    </row>
    <row r="1150" spans="1:2" s="36" customFormat="1" ht="19.5">
      <c r="A1150" s="27" t="s">
        <v>54</v>
      </c>
      <c r="B1150" s="28"/>
    </row>
    <row r="1151" spans="1:2" s="35" customFormat="1" ht="18">
      <c r="A1151" s="24" t="s">
        <v>55</v>
      </c>
      <c r="B1151" s="17"/>
    </row>
    <row r="1152" spans="1:2" ht="16.5">
      <c r="A1152" s="24" t="s">
        <v>56</v>
      </c>
      <c r="B1152" s="16"/>
    </row>
    <row r="1153" spans="1:2" ht="16.5">
      <c r="A1153" s="24" t="s">
        <v>57</v>
      </c>
      <c r="B1153" s="16"/>
    </row>
    <row r="1154" spans="1:2" ht="16.5">
      <c r="A1154" s="30">
        <f>+A1149+1</f>
        <v>881</v>
      </c>
      <c r="B1154" s="47" t="s">
        <v>62</v>
      </c>
    </row>
    <row r="1155" spans="1:2" ht="16.5">
      <c r="A1155" s="30">
        <f>+A1154+1</f>
        <v>882</v>
      </c>
      <c r="B1155" s="47" t="s">
        <v>63</v>
      </c>
    </row>
    <row r="1156" spans="1:2" ht="16.5">
      <c r="A1156" s="30">
        <f>+A1155+1</f>
        <v>883</v>
      </c>
      <c r="B1156" s="47" t="s">
        <v>64</v>
      </c>
    </row>
    <row r="1157" spans="1:2" ht="16.5">
      <c r="A1157" s="30">
        <f>+A1156+1</f>
        <v>884</v>
      </c>
      <c r="B1157" s="47" t="s">
        <v>65</v>
      </c>
    </row>
    <row r="1158" spans="1:2" ht="16.5">
      <c r="A1158" s="30">
        <f aca="true" t="shared" si="34" ref="A1158:A1165">+A1157+1</f>
        <v>885</v>
      </c>
      <c r="B1158" s="7" t="s">
        <v>66</v>
      </c>
    </row>
    <row r="1159" spans="1:2" ht="16.5">
      <c r="A1159" s="30">
        <f t="shared" si="34"/>
        <v>886</v>
      </c>
      <c r="B1159" s="47" t="s">
        <v>67</v>
      </c>
    </row>
    <row r="1160" spans="1:2" ht="33">
      <c r="A1160" s="25">
        <f t="shared" si="34"/>
        <v>887</v>
      </c>
      <c r="B1160" s="26" t="s">
        <v>68</v>
      </c>
    </row>
    <row r="1161" spans="1:2" ht="16.5">
      <c r="A1161" s="30">
        <f>+A1160+1</f>
        <v>888</v>
      </c>
      <c r="B1161" s="47" t="s">
        <v>69</v>
      </c>
    </row>
    <row r="1162" spans="1:2" ht="16.5">
      <c r="A1162" s="30">
        <f t="shared" si="34"/>
        <v>889</v>
      </c>
      <c r="B1162" s="230" t="s">
        <v>70</v>
      </c>
    </row>
    <row r="1163" spans="1:2" ht="16.5">
      <c r="A1163" s="30">
        <f t="shared" si="34"/>
        <v>890</v>
      </c>
      <c r="B1163" s="47" t="s">
        <v>71</v>
      </c>
    </row>
    <row r="1164" spans="1:2" ht="16.5">
      <c r="A1164" s="30">
        <f t="shared" si="34"/>
        <v>891</v>
      </c>
      <c r="B1164" s="47" t="s">
        <v>72</v>
      </c>
    </row>
    <row r="1165" spans="1:2" ht="33">
      <c r="A1165" s="25">
        <f t="shared" si="34"/>
        <v>892</v>
      </c>
      <c r="B1165" s="26" t="s">
        <v>73</v>
      </c>
    </row>
    <row r="1166" spans="1:2" ht="33">
      <c r="A1166" s="25">
        <f>+A1165+1</f>
        <v>893</v>
      </c>
      <c r="B1166" s="26" t="s">
        <v>74</v>
      </c>
    </row>
    <row r="1167" spans="1:2" ht="16.5">
      <c r="A1167" s="24" t="s">
        <v>1297</v>
      </c>
      <c r="B1167" s="16"/>
    </row>
    <row r="1168" spans="1:2" ht="16.5">
      <c r="A1168" s="30">
        <f>+A1166+1</f>
        <v>894</v>
      </c>
      <c r="B1168" s="47" t="s">
        <v>1298</v>
      </c>
    </row>
    <row r="1169" spans="1:2" ht="16.5">
      <c r="A1169" s="24" t="s">
        <v>1299</v>
      </c>
      <c r="B1169" s="16"/>
    </row>
    <row r="1170" spans="1:2" ht="16.5">
      <c r="A1170" s="30">
        <f>+A1168+1</f>
        <v>895</v>
      </c>
      <c r="B1170" s="47" t="s">
        <v>1300</v>
      </c>
    </row>
    <row r="1171" spans="1:2" ht="16.5">
      <c r="A1171" s="24" t="s">
        <v>75</v>
      </c>
      <c r="B1171" s="16"/>
    </row>
    <row r="1172" spans="1:2" ht="16.5">
      <c r="A1172" s="24" t="s">
        <v>76</v>
      </c>
      <c r="B1172" s="16"/>
    </row>
    <row r="1173" spans="1:2" ht="16.5">
      <c r="A1173" s="24" t="s">
        <v>80</v>
      </c>
      <c r="B1173" s="16"/>
    </row>
    <row r="1174" spans="1:2" ht="16.5">
      <c r="A1174" s="30">
        <f>+A1170+1</f>
        <v>896</v>
      </c>
      <c r="B1174" s="7" t="s">
        <v>1735</v>
      </c>
    </row>
    <row r="1175" spans="1:2" ht="16.5">
      <c r="A1175" s="30">
        <f aca="true" t="shared" si="35" ref="A1175:A1182">+A1174+1</f>
        <v>897</v>
      </c>
      <c r="B1175" s="7" t="s">
        <v>81</v>
      </c>
    </row>
    <row r="1176" spans="1:2" ht="16.5">
      <c r="A1176" s="30">
        <f t="shared" si="35"/>
        <v>898</v>
      </c>
      <c r="B1176" s="47" t="s">
        <v>82</v>
      </c>
    </row>
    <row r="1177" spans="1:2" ht="16.5">
      <c r="A1177" s="30">
        <f t="shared" si="35"/>
        <v>899</v>
      </c>
      <c r="B1177" s="7" t="s">
        <v>83</v>
      </c>
    </row>
    <row r="1178" spans="1:2" ht="16.5">
      <c r="A1178" s="30">
        <f t="shared" si="35"/>
        <v>900</v>
      </c>
      <c r="B1178" s="47" t="s">
        <v>84</v>
      </c>
    </row>
    <row r="1179" spans="1:2" ht="16.5">
      <c r="A1179" s="30">
        <f t="shared" si="35"/>
        <v>901</v>
      </c>
      <c r="B1179" s="47" t="s">
        <v>85</v>
      </c>
    </row>
    <row r="1180" spans="1:2" ht="16.5">
      <c r="A1180" s="30">
        <f t="shared" si="35"/>
        <v>902</v>
      </c>
      <c r="B1180" s="47" t="s">
        <v>86</v>
      </c>
    </row>
    <row r="1181" spans="1:2" ht="16.5">
      <c r="A1181" s="30">
        <f t="shared" si="35"/>
        <v>903</v>
      </c>
      <c r="B1181" s="47" t="s">
        <v>1295</v>
      </c>
    </row>
    <row r="1182" spans="1:2" ht="16.5">
      <c r="A1182" s="30">
        <f t="shared" si="35"/>
        <v>904</v>
      </c>
      <c r="B1182" s="47" t="s">
        <v>1296</v>
      </c>
    </row>
    <row r="1183" spans="1:2" ht="16.5">
      <c r="A1183" s="24" t="s">
        <v>89</v>
      </c>
      <c r="B1183" s="16"/>
    </row>
    <row r="1184" spans="1:2" ht="16.5">
      <c r="A1184" s="30">
        <f>+A1182+1</f>
        <v>905</v>
      </c>
      <c r="B1184" s="47" t="s">
        <v>90</v>
      </c>
    </row>
    <row r="1185" spans="1:2" ht="16.5">
      <c r="A1185" s="24" t="s">
        <v>91</v>
      </c>
      <c r="B1185" s="16"/>
    </row>
    <row r="1186" spans="1:2" ht="16.5">
      <c r="A1186" s="30">
        <f>+A1184+1</f>
        <v>906</v>
      </c>
      <c r="B1186" s="7" t="s">
        <v>1722</v>
      </c>
    </row>
    <row r="1187" spans="1:2" ht="16.5">
      <c r="A1187" s="30">
        <f>+A1186+1</f>
        <v>907</v>
      </c>
      <c r="B1187" s="7" t="s">
        <v>92</v>
      </c>
    </row>
    <row r="1188" spans="1:2" ht="16.5">
      <c r="A1188" s="30">
        <f>+A1187+1</f>
        <v>908</v>
      </c>
      <c r="B1188" s="7" t="s">
        <v>93</v>
      </c>
    </row>
    <row r="1189" spans="1:2" ht="16.5">
      <c r="A1189" s="31" t="s">
        <v>94</v>
      </c>
      <c r="B1189" s="18"/>
    </row>
    <row r="1190" spans="1:2" ht="16.5">
      <c r="A1190" s="30">
        <f>+A1188+1</f>
        <v>909</v>
      </c>
      <c r="B1190" s="47" t="s">
        <v>95</v>
      </c>
    </row>
    <row r="1191" spans="1:2" ht="16.5">
      <c r="A1191" s="30">
        <f>+A1190+1</f>
        <v>910</v>
      </c>
      <c r="B1191" s="47" t="s">
        <v>96</v>
      </c>
    </row>
    <row r="1192" spans="1:2" ht="16.5">
      <c r="A1192" s="30">
        <f>+A1191+1</f>
        <v>911</v>
      </c>
      <c r="B1192" s="47" t="s">
        <v>97</v>
      </c>
    </row>
    <row r="1193" spans="1:2" ht="16.5">
      <c r="A1193" s="24" t="s">
        <v>98</v>
      </c>
      <c r="B1193" s="16"/>
    </row>
    <row r="1194" spans="1:2" ht="16.5">
      <c r="A1194" s="24" t="s">
        <v>99</v>
      </c>
      <c r="B1194" s="16"/>
    </row>
    <row r="1195" spans="1:2" ht="16.5">
      <c r="A1195" s="24" t="s">
        <v>100</v>
      </c>
      <c r="B1195" s="16"/>
    </row>
    <row r="1196" spans="1:2" ht="16.5">
      <c r="A1196" s="30">
        <f>+A1192+1</f>
        <v>912</v>
      </c>
      <c r="B1196" s="7" t="s">
        <v>938</v>
      </c>
    </row>
    <row r="1197" spans="1:2" ht="16.5">
      <c r="A1197" s="30">
        <f>+A1196+1</f>
        <v>913</v>
      </c>
      <c r="B1197" s="23" t="s">
        <v>102</v>
      </c>
    </row>
    <row r="1198" spans="1:2" ht="16.5">
      <c r="A1198" s="30">
        <f aca="true" t="shared" si="36" ref="A1198:A1203">+A1197+1</f>
        <v>914</v>
      </c>
      <c r="B1198" s="26" t="s">
        <v>103</v>
      </c>
    </row>
    <row r="1199" spans="1:2" ht="16.5">
      <c r="A1199" s="30">
        <f t="shared" si="36"/>
        <v>915</v>
      </c>
      <c r="B1199" s="26" t="s">
        <v>104</v>
      </c>
    </row>
    <row r="1200" spans="1:2" ht="33">
      <c r="A1200" s="30">
        <f t="shared" si="36"/>
        <v>916</v>
      </c>
      <c r="B1200" s="26" t="s">
        <v>105</v>
      </c>
    </row>
    <row r="1201" spans="1:2" ht="16.5">
      <c r="A1201" s="30">
        <f t="shared" si="36"/>
        <v>917</v>
      </c>
      <c r="B1201" s="26" t="s">
        <v>106</v>
      </c>
    </row>
    <row r="1202" spans="1:2" ht="16.5">
      <c r="A1202" s="30">
        <f t="shared" si="36"/>
        <v>918</v>
      </c>
      <c r="B1202" s="26" t="s">
        <v>107</v>
      </c>
    </row>
    <row r="1203" spans="1:2" ht="16.5">
      <c r="A1203" s="30">
        <f t="shared" si="36"/>
        <v>919</v>
      </c>
      <c r="B1203" s="26" t="s">
        <v>942</v>
      </c>
    </row>
    <row r="1204" spans="1:2" ht="16.5">
      <c r="A1204" s="24" t="s">
        <v>935</v>
      </c>
      <c r="B1204" s="26"/>
    </row>
    <row r="1205" spans="1:2" ht="16.5">
      <c r="A1205" s="30">
        <f>+A1203+1</f>
        <v>920</v>
      </c>
      <c r="B1205" s="26" t="s">
        <v>936</v>
      </c>
    </row>
    <row r="1206" spans="1:2" ht="16.5">
      <c r="A1206" s="30">
        <f>+A1205+1</f>
        <v>921</v>
      </c>
      <c r="B1206" s="26" t="s">
        <v>937</v>
      </c>
    </row>
    <row r="1207" spans="1:2" ht="19.5">
      <c r="A1207" s="108" t="s">
        <v>351</v>
      </c>
      <c r="B1207" s="18"/>
    </row>
    <row r="1208" spans="1:2" ht="16.5">
      <c r="A1208" s="18" t="s">
        <v>377</v>
      </c>
      <c r="B1208" s="18"/>
    </row>
    <row r="1209" spans="1:2" ht="16.5">
      <c r="A1209" s="18" t="s">
        <v>378</v>
      </c>
      <c r="B1209" s="18"/>
    </row>
    <row r="1210" spans="1:2" ht="16.5">
      <c r="A1210" s="64">
        <f>+A1206+1</f>
        <v>922</v>
      </c>
      <c r="B1210" s="23" t="s">
        <v>379</v>
      </c>
    </row>
    <row r="1211" spans="1:2" ht="16.5">
      <c r="A1211" s="18" t="s">
        <v>380</v>
      </c>
      <c r="B1211" s="18"/>
    </row>
    <row r="1212" spans="1:2" ht="16.5">
      <c r="A1212" s="18" t="s">
        <v>381</v>
      </c>
      <c r="B1212" s="18"/>
    </row>
    <row r="1213" spans="1:2" ht="33">
      <c r="A1213" s="19">
        <f>+A1210+1</f>
        <v>923</v>
      </c>
      <c r="B1213" s="70" t="s">
        <v>382</v>
      </c>
    </row>
    <row r="1214" spans="1:2" ht="16.5">
      <c r="A1214" s="40">
        <f>+A1213+1</f>
        <v>924</v>
      </c>
      <c r="B1214" s="23" t="s">
        <v>383</v>
      </c>
    </row>
    <row r="1215" spans="1:2" ht="16.5">
      <c r="A1215" s="18" t="s">
        <v>355</v>
      </c>
      <c r="B1215" s="18"/>
    </row>
    <row r="1216" spans="1:2" ht="16.5">
      <c r="A1216" s="18" t="s">
        <v>356</v>
      </c>
      <c r="B1216" s="18"/>
    </row>
    <row r="1217" spans="1:2" ht="16.5">
      <c r="A1217" s="64">
        <f>+A1214+1</f>
        <v>925</v>
      </c>
      <c r="B1217" s="23" t="s">
        <v>1287</v>
      </c>
    </row>
    <row r="1218" spans="1:2" ht="16.5">
      <c r="A1218" s="19">
        <f>+A1217+1</f>
        <v>926</v>
      </c>
      <c r="B1218" s="143" t="s">
        <v>1687</v>
      </c>
    </row>
    <row r="1219" spans="1:2" ht="16.5">
      <c r="A1219" s="40">
        <f>+A1218+1</f>
        <v>927</v>
      </c>
      <c r="B1219" s="70" t="s">
        <v>384</v>
      </c>
    </row>
    <row r="1220" spans="1:2" ht="16.5">
      <c r="A1220" s="18" t="s">
        <v>385</v>
      </c>
      <c r="B1220" s="18"/>
    </row>
    <row r="1221" spans="1:2" ht="33">
      <c r="A1221" s="40">
        <f>+A1219+1</f>
        <v>928</v>
      </c>
      <c r="B1221" s="29" t="s">
        <v>386</v>
      </c>
    </row>
    <row r="1222" spans="1:2" ht="16.5">
      <c r="A1222" s="18" t="s">
        <v>387</v>
      </c>
      <c r="B1222" s="18"/>
    </row>
    <row r="1223" spans="1:2" ht="33">
      <c r="A1223" s="40">
        <f>+A1221+1</f>
        <v>929</v>
      </c>
      <c r="B1223" s="23" t="s">
        <v>388</v>
      </c>
    </row>
    <row r="1224" spans="1:2" ht="16.5">
      <c r="A1224" s="18" t="s">
        <v>389</v>
      </c>
      <c r="B1224" s="18"/>
    </row>
    <row r="1225" spans="1:2" ht="16.5">
      <c r="A1225" s="18" t="s">
        <v>390</v>
      </c>
      <c r="B1225" s="18"/>
    </row>
    <row r="1226" spans="1:2" ht="16.5">
      <c r="A1226" s="40">
        <f>+A1223+1</f>
        <v>930</v>
      </c>
      <c r="B1226" s="23" t="s">
        <v>391</v>
      </c>
    </row>
    <row r="1227" spans="1:2" ht="16.5">
      <c r="A1227" s="18" t="s">
        <v>392</v>
      </c>
      <c r="B1227" s="18"/>
    </row>
    <row r="1228" spans="1:2" ht="16.5">
      <c r="A1228" s="40">
        <f>+A1226+1</f>
        <v>931</v>
      </c>
      <c r="B1228" s="29" t="s">
        <v>393</v>
      </c>
    </row>
    <row r="1229" spans="1:2" ht="16.5">
      <c r="A1229" s="18" t="s">
        <v>394</v>
      </c>
      <c r="B1229" s="18"/>
    </row>
    <row r="1230" spans="1:2" ht="16.5">
      <c r="A1230" s="40">
        <f>+A1228+1</f>
        <v>932</v>
      </c>
      <c r="B1230" s="23" t="s">
        <v>395</v>
      </c>
    </row>
    <row r="1231" spans="1:2" ht="16.5">
      <c r="A1231" s="18" t="s">
        <v>358</v>
      </c>
      <c r="B1231" s="18"/>
    </row>
    <row r="1232" spans="1:2" ht="16.5">
      <c r="A1232" s="18" t="s">
        <v>396</v>
      </c>
      <c r="B1232" s="18"/>
    </row>
    <row r="1233" spans="1:2" ht="16.5">
      <c r="A1233" s="62">
        <f>+A1230+1</f>
        <v>933</v>
      </c>
      <c r="B1233" s="7" t="s">
        <v>397</v>
      </c>
    </row>
    <row r="1234" spans="1:2" ht="16.5">
      <c r="A1234" s="18" t="s">
        <v>361</v>
      </c>
      <c r="B1234" s="18"/>
    </row>
    <row r="1235" spans="1:2" ht="16.5">
      <c r="A1235" s="19">
        <f>+A1233+1</f>
        <v>934</v>
      </c>
      <c r="B1235" s="7" t="s">
        <v>398</v>
      </c>
    </row>
    <row r="1236" spans="1:2" ht="16.5">
      <c r="A1236" s="62">
        <f>+A1235+1</f>
        <v>935</v>
      </c>
      <c r="B1236" s="7" t="s">
        <v>399</v>
      </c>
    </row>
    <row r="1237" spans="1:2" ht="16.5">
      <c r="A1237" s="62">
        <f>+A1236+1</f>
        <v>936</v>
      </c>
      <c r="B1237" s="7" t="s">
        <v>400</v>
      </c>
    </row>
    <row r="1238" spans="1:2" ht="16.5">
      <c r="A1238" s="62">
        <f>+A1237+1</f>
        <v>937</v>
      </c>
      <c r="B1238" s="7" t="s">
        <v>401</v>
      </c>
    </row>
    <row r="1239" spans="1:2" ht="16.5">
      <c r="A1239" s="62">
        <f>+A1238+1</f>
        <v>938</v>
      </c>
      <c r="B1239" s="7" t="s">
        <v>402</v>
      </c>
    </row>
    <row r="1240" spans="1:2" ht="16.5">
      <c r="A1240" s="18" t="s">
        <v>403</v>
      </c>
      <c r="B1240" s="18"/>
    </row>
    <row r="1241" spans="1:2" ht="16.5">
      <c r="A1241" s="19">
        <f>+A1239+1</f>
        <v>939</v>
      </c>
      <c r="B1241" s="3" t="s">
        <v>404</v>
      </c>
    </row>
    <row r="1242" spans="1:2" ht="16.5">
      <c r="A1242" s="19">
        <f>+A1241+1</f>
        <v>940</v>
      </c>
      <c r="B1242" s="7" t="s">
        <v>405</v>
      </c>
    </row>
    <row r="1243" spans="1:2" ht="16.5">
      <c r="A1243" s="62">
        <f>+A1242+1</f>
        <v>941</v>
      </c>
      <c r="B1243" s="7" t="s">
        <v>406</v>
      </c>
    </row>
    <row r="1244" spans="1:2" ht="16.5">
      <c r="A1244" s="18" t="s">
        <v>369</v>
      </c>
      <c r="B1244" s="18"/>
    </row>
    <row r="1245" spans="1:2" ht="16.5">
      <c r="A1245" s="18" t="s">
        <v>407</v>
      </c>
      <c r="B1245" s="18"/>
    </row>
    <row r="1246" spans="1:2" ht="16.5">
      <c r="A1246" s="62">
        <f>+A1243+1</f>
        <v>942</v>
      </c>
      <c r="B1246" s="3" t="s">
        <v>1676</v>
      </c>
    </row>
    <row r="1247" spans="1:2" ht="16.5">
      <c r="A1247" s="18" t="s">
        <v>408</v>
      </c>
      <c r="B1247" s="18"/>
    </row>
    <row r="1248" spans="1:2" ht="16.5">
      <c r="A1248" s="18" t="s">
        <v>409</v>
      </c>
      <c r="B1248" s="18"/>
    </row>
    <row r="1249" spans="1:2" ht="16.5">
      <c r="A1249" s="62">
        <f>+A1246+1</f>
        <v>943</v>
      </c>
      <c r="B1249" s="7" t="s">
        <v>1677</v>
      </c>
    </row>
    <row r="1250" spans="1:2" ht="16.5">
      <c r="A1250" s="18" t="s">
        <v>410</v>
      </c>
      <c r="B1250" s="18"/>
    </row>
    <row r="1251" spans="1:2" ht="16.5">
      <c r="A1251" s="18" t="s">
        <v>411</v>
      </c>
      <c r="B1251" s="18"/>
    </row>
    <row r="1252" spans="1:2" ht="33">
      <c r="A1252" s="64">
        <f>+A1249+1</f>
        <v>944</v>
      </c>
      <c r="B1252" s="23" t="s">
        <v>412</v>
      </c>
    </row>
    <row r="1253" spans="1:2" ht="16.5">
      <c r="A1253" s="18" t="s">
        <v>375</v>
      </c>
      <c r="B1253" s="18"/>
    </row>
    <row r="1254" spans="1:2" ht="16.5">
      <c r="A1254" s="18" t="s">
        <v>376</v>
      </c>
      <c r="B1254" s="18"/>
    </row>
    <row r="1255" spans="1:2" ht="33">
      <c r="A1255" s="64">
        <f>+A1252+1</f>
        <v>945</v>
      </c>
      <c r="B1255" s="29" t="s">
        <v>413</v>
      </c>
    </row>
    <row r="1256" spans="1:2" ht="19.5">
      <c r="A1256" s="104" t="s">
        <v>284</v>
      </c>
      <c r="B1256" s="63"/>
    </row>
    <row r="1257" spans="1:2" ht="16.5">
      <c r="A1257" s="105" t="s">
        <v>285</v>
      </c>
      <c r="B1257" s="63"/>
    </row>
    <row r="1258" spans="1:2" ht="16.5">
      <c r="A1258" s="52" t="s">
        <v>286</v>
      </c>
      <c r="B1258" s="63"/>
    </row>
    <row r="1259" spans="1:2" ht="16.5">
      <c r="A1259" s="55">
        <f>+A1255+1</f>
        <v>946</v>
      </c>
      <c r="B1259" s="63" t="s">
        <v>294</v>
      </c>
    </row>
    <row r="1260" spans="1:2" ht="33">
      <c r="A1260" s="55">
        <f>+A1259+1</f>
        <v>947</v>
      </c>
      <c r="B1260" s="20" t="s">
        <v>295</v>
      </c>
    </row>
    <row r="1261" spans="1:2" ht="16.5">
      <c r="A1261" s="52" t="s">
        <v>296</v>
      </c>
      <c r="B1261" s="63"/>
    </row>
    <row r="1262" spans="1:2" ht="33">
      <c r="A1262" s="55">
        <f>+A1260+1</f>
        <v>948</v>
      </c>
      <c r="B1262" s="20" t="s">
        <v>297</v>
      </c>
    </row>
    <row r="1263" spans="1:2" ht="16.5">
      <c r="A1263" s="52" t="s">
        <v>298</v>
      </c>
      <c r="B1263" s="63"/>
    </row>
    <row r="1264" spans="1:2" ht="16.5">
      <c r="A1264" s="55">
        <f>+A1262+1</f>
        <v>949</v>
      </c>
      <c r="B1264" s="63" t="s">
        <v>301</v>
      </c>
    </row>
    <row r="1265" spans="1:2" ht="16.5">
      <c r="A1265" s="55">
        <f>+A1264+1</f>
        <v>950</v>
      </c>
      <c r="B1265" s="63" t="s">
        <v>302</v>
      </c>
    </row>
    <row r="1266" spans="1:2" ht="16.5">
      <c r="A1266" s="55">
        <f>+A1265+1</f>
        <v>951</v>
      </c>
      <c r="B1266" s="63" t="s">
        <v>304</v>
      </c>
    </row>
    <row r="1267" spans="1:2" ht="16.5">
      <c r="A1267" s="55">
        <f>A1266+1</f>
        <v>952</v>
      </c>
      <c r="B1267" s="63" t="s">
        <v>305</v>
      </c>
    </row>
    <row r="1268" spans="1:2" ht="16.5">
      <c r="A1268" s="55">
        <f>A1267+1</f>
        <v>953</v>
      </c>
      <c r="B1268" s="63" t="s">
        <v>1288</v>
      </c>
    </row>
    <row r="1269" spans="1:2" ht="33">
      <c r="A1269" s="55">
        <f>A1268+1</f>
        <v>954</v>
      </c>
      <c r="B1269" s="20" t="s">
        <v>306</v>
      </c>
    </row>
    <row r="1270" spans="1:2" ht="33">
      <c r="A1270" s="55">
        <f>+A1269+1</f>
        <v>955</v>
      </c>
      <c r="B1270" s="20" t="s">
        <v>1289</v>
      </c>
    </row>
    <row r="1271" spans="1:2" ht="16.5">
      <c r="A1271" s="52" t="s">
        <v>307</v>
      </c>
      <c r="B1271" s="63"/>
    </row>
    <row r="1272" spans="1:2" ht="16.5">
      <c r="A1272" s="55">
        <f>+A1270+1</f>
        <v>956</v>
      </c>
      <c r="B1272" s="63" t="s">
        <v>308</v>
      </c>
    </row>
    <row r="1273" spans="1:2" ht="16.5">
      <c r="A1273" s="52" t="s">
        <v>309</v>
      </c>
      <c r="B1273" s="63"/>
    </row>
    <row r="1274" spans="1:2" ht="16.5">
      <c r="A1274" s="55">
        <f>+A1272+1</f>
        <v>957</v>
      </c>
      <c r="B1274" s="63" t="s">
        <v>310</v>
      </c>
    </row>
    <row r="1275" spans="1:2" ht="16.5">
      <c r="A1275" s="55">
        <f>+A1274+1</f>
        <v>958</v>
      </c>
      <c r="B1275" s="63" t="s">
        <v>311</v>
      </c>
    </row>
    <row r="1276" spans="1:2" ht="16.5">
      <c r="A1276" s="55">
        <f>+A1275+1</f>
        <v>959</v>
      </c>
      <c r="B1276" s="63" t="s">
        <v>312</v>
      </c>
    </row>
    <row r="1277" spans="1:2" ht="16.5">
      <c r="A1277" s="52" t="s">
        <v>313</v>
      </c>
      <c r="B1277" s="63"/>
    </row>
    <row r="1278" spans="1:2" ht="16.5">
      <c r="A1278" s="55">
        <f>+A1276+1</f>
        <v>960</v>
      </c>
      <c r="B1278" s="198" t="s">
        <v>315</v>
      </c>
    </row>
    <row r="1279" spans="1:2" ht="16.5">
      <c r="A1279" s="52" t="s">
        <v>1770</v>
      </c>
      <c r="B1279" s="63"/>
    </row>
    <row r="1280" spans="1:2" ht="16.5">
      <c r="A1280" s="55">
        <f>+A1278+1</f>
        <v>961</v>
      </c>
      <c r="B1280" s="198" t="s">
        <v>317</v>
      </c>
    </row>
    <row r="1281" spans="1:2" ht="16.5">
      <c r="A1281" s="55">
        <f>+A1280+1</f>
        <v>962</v>
      </c>
      <c r="B1281" s="130" t="s">
        <v>318</v>
      </c>
    </row>
    <row r="1282" spans="1:2" ht="16.5">
      <c r="A1282" s="105" t="s">
        <v>1290</v>
      </c>
      <c r="B1282" s="63"/>
    </row>
    <row r="1283" spans="1:2" ht="16.5">
      <c r="A1283" s="55">
        <f>+A1281+1</f>
        <v>963</v>
      </c>
      <c r="B1283" s="130" t="s">
        <v>1291</v>
      </c>
    </row>
    <row r="1284" spans="1:2" ht="16.5">
      <c r="A1284" s="105" t="s">
        <v>321</v>
      </c>
      <c r="B1284" s="63"/>
    </row>
    <row r="1285" spans="1:2" ht="16.5">
      <c r="A1285" s="52" t="s">
        <v>322</v>
      </c>
      <c r="B1285" s="63"/>
    </row>
    <row r="1286" spans="1:2" ht="33">
      <c r="A1286" s="55">
        <f>+A1283+1</f>
        <v>964</v>
      </c>
      <c r="B1286" s="20" t="s">
        <v>323</v>
      </c>
    </row>
    <row r="1287" spans="1:2" ht="16.5">
      <c r="A1287" s="55">
        <f>+A1286+1</f>
        <v>965</v>
      </c>
      <c r="B1287" s="63" t="s">
        <v>324</v>
      </c>
    </row>
    <row r="1288" spans="1:2" ht="16.5">
      <c r="A1288" s="55">
        <f>+A1287+1</f>
        <v>966</v>
      </c>
      <c r="B1288" s="284" t="s">
        <v>1771</v>
      </c>
    </row>
    <row r="1289" spans="1:2" ht="16.5">
      <c r="A1289" s="52" t="s">
        <v>325</v>
      </c>
      <c r="B1289" s="63"/>
    </row>
    <row r="1290" spans="1:2" ht="16.5">
      <c r="A1290" s="55">
        <f>+A1288+1</f>
        <v>967</v>
      </c>
      <c r="B1290" s="198" t="s">
        <v>326</v>
      </c>
    </row>
    <row r="1291" spans="1:2" ht="16.5">
      <c r="A1291" s="55">
        <f>+A1290+1</f>
        <v>968</v>
      </c>
      <c r="B1291" s="47" t="s">
        <v>327</v>
      </c>
    </row>
    <row r="1292" spans="1:2" ht="16.5">
      <c r="A1292" s="146">
        <f>+A1291+1</f>
        <v>969</v>
      </c>
      <c r="B1292" s="230" t="s">
        <v>328</v>
      </c>
    </row>
    <row r="1293" spans="1:2" ht="16.5">
      <c r="A1293" s="146">
        <f>+A1292+1</f>
        <v>970</v>
      </c>
      <c r="B1293" s="232" t="s">
        <v>303</v>
      </c>
    </row>
    <row r="1294" spans="1:2" ht="16.5">
      <c r="A1294" s="146">
        <f>+A1293+1</f>
        <v>971</v>
      </c>
      <c r="B1294" s="232" t="s">
        <v>1674</v>
      </c>
    </row>
    <row r="1295" spans="1:2" ht="16.5">
      <c r="A1295" s="146">
        <f>+A1294+1</f>
        <v>972</v>
      </c>
      <c r="B1295" s="232" t="s">
        <v>1675</v>
      </c>
    </row>
    <row r="1296" spans="1:2" ht="16.5">
      <c r="A1296" s="52" t="s">
        <v>1292</v>
      </c>
      <c r="B1296" s="63"/>
    </row>
    <row r="1297" spans="1:2" ht="16.5">
      <c r="A1297" s="55">
        <f>+A1295+1</f>
        <v>973</v>
      </c>
      <c r="B1297" s="63" t="s">
        <v>1772</v>
      </c>
    </row>
    <row r="1298" spans="1:2" ht="16.5">
      <c r="A1298" s="52" t="s">
        <v>330</v>
      </c>
      <c r="B1298" s="63"/>
    </row>
    <row r="1299" spans="1:2" ht="16.5">
      <c r="A1299" s="55">
        <f>+A1297+1</f>
        <v>974</v>
      </c>
      <c r="B1299" s="63" t="s">
        <v>1293</v>
      </c>
    </row>
    <row r="1300" spans="1:2" ht="16.5">
      <c r="A1300" s="287" t="s">
        <v>331</v>
      </c>
      <c r="B1300" s="287"/>
    </row>
    <row r="1301" spans="1:2" ht="16.5">
      <c r="A1301" s="55">
        <f>+A1299+1</f>
        <v>975</v>
      </c>
      <c r="B1301" s="63" t="s">
        <v>332</v>
      </c>
    </row>
    <row r="1302" spans="1:2" s="36" customFormat="1" ht="19.5">
      <c r="A1302" s="27" t="s">
        <v>333</v>
      </c>
      <c r="B1302" s="2"/>
    </row>
    <row r="1303" spans="1:2" ht="16.5">
      <c r="A1303" s="18" t="s">
        <v>334</v>
      </c>
      <c r="B1303" s="18"/>
    </row>
    <row r="1304" ht="16.5">
      <c r="A1304" s="18" t="s">
        <v>335</v>
      </c>
    </row>
    <row r="1305" spans="1:2" ht="16.5">
      <c r="A1305" s="62">
        <f>+A1301+1</f>
        <v>976</v>
      </c>
      <c r="B1305" s="63" t="s">
        <v>1685</v>
      </c>
    </row>
    <row r="1306" spans="1:2" ht="16.5">
      <c r="A1306" s="62">
        <f>+A1305+1</f>
        <v>977</v>
      </c>
      <c r="B1306" s="63" t="s">
        <v>1684</v>
      </c>
    </row>
    <row r="1307" spans="1:2" ht="16.5">
      <c r="A1307" s="18" t="s">
        <v>1773</v>
      </c>
      <c r="B1307" s="18"/>
    </row>
    <row r="1308" spans="1:2" ht="33">
      <c r="A1308" s="62">
        <f>+A1306+1</f>
        <v>978</v>
      </c>
      <c r="B1308" s="20" t="s">
        <v>337</v>
      </c>
    </row>
    <row r="1309" spans="1:2" ht="33">
      <c r="A1309" s="62">
        <f>+A1308+1</f>
        <v>979</v>
      </c>
      <c r="B1309" s="20" t="s">
        <v>1774</v>
      </c>
    </row>
    <row r="1310" spans="1:2" ht="16.5">
      <c r="A1310" s="18" t="s">
        <v>1686</v>
      </c>
      <c r="B1310" s="18"/>
    </row>
    <row r="1311" spans="1:2" ht="16.5">
      <c r="A1311" s="18" t="s">
        <v>338</v>
      </c>
      <c r="B1311" s="18"/>
    </row>
    <row r="1312" spans="1:2" ht="16.5">
      <c r="A1312" s="62">
        <f>+A1309+1</f>
        <v>980</v>
      </c>
      <c r="B1312" s="63" t="s">
        <v>339</v>
      </c>
    </row>
    <row r="1313" spans="1:2" ht="33">
      <c r="A1313" s="62">
        <f>+A1312+1</f>
        <v>981</v>
      </c>
      <c r="B1313" s="20" t="s">
        <v>340</v>
      </c>
    </row>
    <row r="1314" spans="1:2" ht="33">
      <c r="A1314" s="62">
        <f>+A1313+1</f>
        <v>982</v>
      </c>
      <c r="B1314" s="20" t="s">
        <v>341</v>
      </c>
    </row>
    <row r="1315" spans="1:2" ht="16.5">
      <c r="A1315" s="62">
        <f>+A1314+1</f>
        <v>983</v>
      </c>
      <c r="B1315" s="63" t="s">
        <v>342</v>
      </c>
    </row>
    <row r="1316" spans="1:2" ht="33">
      <c r="A1316" s="62">
        <f>+A1315+1</f>
        <v>984</v>
      </c>
      <c r="B1316" s="20" t="s">
        <v>1650</v>
      </c>
    </row>
    <row r="1317" spans="1:2" ht="16.5">
      <c r="A1317" s="62">
        <f>+A1316+1</f>
        <v>985</v>
      </c>
      <c r="B1317" s="63" t="s">
        <v>1749</v>
      </c>
    </row>
  </sheetData>
  <sheetProtection/>
  <mergeCells count="18">
    <mergeCell ref="A595:B595"/>
    <mergeCell ref="A568:B568"/>
    <mergeCell ref="A156:B156"/>
    <mergeCell ref="A281:B281"/>
    <mergeCell ref="A282:B282"/>
    <mergeCell ref="A369:B369"/>
    <mergeCell ref="A374:B374"/>
    <mergeCell ref="A375:B375"/>
    <mergeCell ref="A674:B674"/>
    <mergeCell ref="A708:B708"/>
    <mergeCell ref="A709:B709"/>
    <mergeCell ref="A1300:B1300"/>
    <mergeCell ref="A2:B2"/>
    <mergeCell ref="A907:B907"/>
    <mergeCell ref="A906:B906"/>
    <mergeCell ref="A918:B918"/>
    <mergeCell ref="A917:B917"/>
    <mergeCell ref="A965:B965"/>
  </mergeCells>
  <printOptions/>
  <pageMargins left="0.75" right="0.65" top="0.75" bottom="0.65" header="0.3" footer="0.3"/>
  <pageSetup firstPageNumber="861" useFirstPageNumber="1" horizontalDpi="600" verticalDpi="600" orientation="portrait" r:id="rId1"/>
  <headerFooter alignWithMargins="0">
    <oddHeader>&amp;C&amp;"SulekhaT,Normal"&amp;P</oddHeader>
  </headerFooter>
  <rowBreaks count="44" manualBreakCount="44">
    <brk id="35" max="255" man="1"/>
    <brk id="62" max="255" man="1"/>
    <brk id="94" max="255" man="1"/>
    <brk id="121" max="255" man="1"/>
    <brk id="153" max="255" man="1"/>
    <brk id="183" max="255" man="1"/>
    <brk id="217" max="255" man="1"/>
    <brk id="246" max="255" man="1"/>
    <brk id="271" max="255" man="1"/>
    <brk id="298" max="255" man="1"/>
    <brk id="321" max="255" man="1"/>
    <brk id="340" max="255" man="1"/>
    <brk id="359" max="255" man="1"/>
    <brk id="388" max="255" man="1"/>
    <brk id="420" max="255" man="1"/>
    <brk id="451" max="255" man="1"/>
    <brk id="481" max="255" man="1"/>
    <brk id="505" max="255" man="1"/>
    <brk id="530" max="255" man="1"/>
    <brk id="553" max="255" man="1"/>
    <brk id="579" max="255" man="1"/>
    <brk id="608" max="255" man="1"/>
    <brk id="640" max="255" man="1"/>
    <brk id="673" max="255" man="1"/>
    <brk id="711" max="255" man="1"/>
    <brk id="741" max="255" man="1"/>
    <brk id="770" max="255" man="1"/>
    <brk id="803" max="255" man="1"/>
    <brk id="833" max="255" man="1"/>
    <brk id="862" max="255" man="1"/>
    <brk id="895" max="255" man="1"/>
    <brk id="925" max="255" man="1"/>
    <brk id="959" max="255" man="1"/>
    <brk id="990" max="255" man="1"/>
    <brk id="1022" max="255" man="1"/>
    <brk id="1054" max="255" man="1"/>
    <brk id="1086" max="255" man="1"/>
    <brk id="1118" max="255" man="1"/>
    <brk id="1148" max="255" man="1"/>
    <brk id="1181" max="255" man="1"/>
    <brk id="1214" max="255" man="1"/>
    <brk id="1249" max="255" man="1"/>
    <brk id="1278" max="255" man="1"/>
    <brk id="1309" max="255" man="1"/>
  </rowBreaks>
</worksheet>
</file>

<file path=xl/worksheets/sheet2.xml><?xml version="1.0" encoding="utf-8"?>
<worksheet xmlns="http://schemas.openxmlformats.org/spreadsheetml/2006/main" xmlns:r="http://schemas.openxmlformats.org/officeDocument/2006/relationships">
  <dimension ref="A1:B63"/>
  <sheetViews>
    <sheetView zoomScale="145" zoomScaleNormal="145" zoomScalePageLayoutView="0" workbookViewId="0" topLeftCell="A52">
      <selection activeCell="A63" sqref="A63"/>
    </sheetView>
  </sheetViews>
  <sheetFormatPr defaultColWidth="9.140625" defaultRowHeight="12.75"/>
  <cols>
    <col min="1" max="1" width="6.57421875" style="0" customWidth="1"/>
    <col min="2" max="2" width="84.28125" style="0" customWidth="1"/>
  </cols>
  <sheetData>
    <row r="1" spans="1:2" s="3" customFormat="1" ht="33" customHeight="1">
      <c r="A1" s="7"/>
      <c r="B1" s="271" t="s">
        <v>1751</v>
      </c>
    </row>
    <row r="2" spans="1:2" s="36" customFormat="1" ht="19.5">
      <c r="A2" s="288" t="s">
        <v>1679</v>
      </c>
      <c r="B2" s="288"/>
    </row>
    <row r="3" spans="1:2" s="3" customFormat="1" ht="16.5">
      <c r="A3" s="7"/>
      <c r="B3" s="7"/>
    </row>
    <row r="4" spans="1:2" s="18" customFormat="1" ht="16.5">
      <c r="A4" s="10" t="s">
        <v>2</v>
      </c>
      <c r="B4" s="10" t="s">
        <v>16</v>
      </c>
    </row>
    <row r="5" spans="1:2" s="18" customFormat="1" ht="16.5">
      <c r="A5" s="11" t="s">
        <v>11</v>
      </c>
      <c r="B5" s="11" t="s">
        <v>3</v>
      </c>
    </row>
    <row r="6" spans="1:2" s="18" customFormat="1" ht="16.5">
      <c r="A6" s="189">
        <v>1</v>
      </c>
      <c r="B6" s="190">
        <v>2</v>
      </c>
    </row>
    <row r="7" spans="1:2" ht="19.5">
      <c r="A7" s="106" t="s">
        <v>721</v>
      </c>
      <c r="B7" s="259"/>
    </row>
    <row r="8" spans="1:2" s="260" customFormat="1" ht="16.5">
      <c r="A8" s="87" t="s">
        <v>1727</v>
      </c>
      <c r="B8" s="7"/>
    </row>
    <row r="9" spans="1:2" s="260" customFormat="1" ht="16.5">
      <c r="A9" s="87" t="s">
        <v>1725</v>
      </c>
      <c r="B9" s="109"/>
    </row>
    <row r="10" spans="1:2" s="275" customFormat="1" ht="16.5">
      <c r="A10" s="273">
        <v>1</v>
      </c>
      <c r="B10" s="272" t="s">
        <v>1726</v>
      </c>
    </row>
    <row r="11" spans="1:2" s="149" customFormat="1" ht="16.5">
      <c r="A11" s="273">
        <f>+A10+1</f>
        <v>2</v>
      </c>
      <c r="B11" s="274" t="s">
        <v>1754</v>
      </c>
    </row>
    <row r="12" spans="1:2" ht="19.5">
      <c r="A12" s="2" t="s">
        <v>831</v>
      </c>
      <c r="B12" s="259"/>
    </row>
    <row r="13" spans="1:2" s="260" customFormat="1" ht="16.5">
      <c r="A13" s="87" t="s">
        <v>1745</v>
      </c>
      <c r="B13" s="7"/>
    </row>
    <row r="14" spans="1:2" s="260" customFormat="1" ht="16.5">
      <c r="A14" s="87" t="s">
        <v>1729</v>
      </c>
      <c r="B14" s="109"/>
    </row>
    <row r="15" spans="1:2" s="149" customFormat="1" ht="33">
      <c r="A15" s="62">
        <f>+A11+1</f>
        <v>3</v>
      </c>
      <c r="B15" s="261" t="s">
        <v>1744</v>
      </c>
    </row>
    <row r="16" spans="1:2" s="149" customFormat="1" ht="16.5">
      <c r="A16" s="62">
        <f>+A15+1</f>
        <v>4</v>
      </c>
      <c r="B16" s="261" t="s">
        <v>1728</v>
      </c>
    </row>
    <row r="17" ht="19.5">
      <c r="A17" s="2" t="s">
        <v>1731</v>
      </c>
    </row>
    <row r="18" ht="16.5">
      <c r="A18" s="87" t="s">
        <v>1732</v>
      </c>
    </row>
    <row r="19" spans="1:2" ht="33.75" customHeight="1">
      <c r="A19" s="62">
        <f>+A16+1</f>
        <v>5</v>
      </c>
      <c r="B19" s="261" t="s">
        <v>1733</v>
      </c>
    </row>
    <row r="20" spans="1:2" ht="16.5">
      <c r="A20" s="62">
        <v>6</v>
      </c>
      <c r="B20" s="261" t="s">
        <v>1750</v>
      </c>
    </row>
    <row r="21" spans="1:2" ht="19.5">
      <c r="A21" s="106" t="s">
        <v>466</v>
      </c>
      <c r="B21" s="259"/>
    </row>
    <row r="22" spans="1:2" s="260" customFormat="1" ht="16.5">
      <c r="A22" s="87" t="s">
        <v>369</v>
      </c>
      <c r="B22" s="7"/>
    </row>
    <row r="23" spans="1:2" s="260" customFormat="1" ht="16.5">
      <c r="A23" s="87" t="s">
        <v>581</v>
      </c>
      <c r="B23" s="109"/>
    </row>
    <row r="24" spans="1:2" s="260" customFormat="1" ht="33">
      <c r="A24" s="62">
        <f>+A20+1</f>
        <v>7</v>
      </c>
      <c r="B24" s="72" t="s">
        <v>1699</v>
      </c>
    </row>
    <row r="25" spans="1:2" s="260" customFormat="1" ht="16.5">
      <c r="A25" s="87" t="s">
        <v>369</v>
      </c>
      <c r="B25" s="7"/>
    </row>
    <row r="26" spans="1:2" s="260" customFormat="1" ht="16.5">
      <c r="A26" s="87" t="s">
        <v>590</v>
      </c>
      <c r="B26" s="109"/>
    </row>
    <row r="27" spans="1:2" s="260" customFormat="1" ht="16.5">
      <c r="A27" s="258">
        <f>+A24+1</f>
        <v>8</v>
      </c>
      <c r="B27" s="197" t="s">
        <v>1734</v>
      </c>
    </row>
    <row r="28" spans="1:2" s="260" customFormat="1" ht="16.5">
      <c r="A28" s="258">
        <f aca="true" t="shared" si="0" ref="A28:A34">+A27+1</f>
        <v>9</v>
      </c>
      <c r="B28" s="197" t="s">
        <v>1700</v>
      </c>
    </row>
    <row r="29" spans="1:2" s="260" customFormat="1" ht="16.5">
      <c r="A29" s="258">
        <f t="shared" si="0"/>
        <v>10</v>
      </c>
      <c r="B29" s="23" t="s">
        <v>1703</v>
      </c>
    </row>
    <row r="30" spans="1:2" s="260" customFormat="1" ht="33">
      <c r="A30" s="258">
        <f t="shared" si="0"/>
        <v>11</v>
      </c>
      <c r="B30" s="23" t="s">
        <v>1701</v>
      </c>
    </row>
    <row r="31" spans="1:2" s="260" customFormat="1" ht="16.5">
      <c r="A31" s="258">
        <f t="shared" si="0"/>
        <v>12</v>
      </c>
      <c r="B31" s="23" t="s">
        <v>1704</v>
      </c>
    </row>
    <row r="32" spans="1:2" s="260" customFormat="1" ht="16.5">
      <c r="A32" s="258">
        <f t="shared" si="0"/>
        <v>13</v>
      </c>
      <c r="B32" s="23" t="s">
        <v>1705</v>
      </c>
    </row>
    <row r="33" spans="1:2" s="260" customFormat="1" ht="16.5">
      <c r="A33" s="258">
        <f t="shared" si="0"/>
        <v>14</v>
      </c>
      <c r="B33" s="23" t="s">
        <v>1706</v>
      </c>
    </row>
    <row r="34" spans="1:2" s="260" customFormat="1" ht="16.5">
      <c r="A34" s="258">
        <f t="shared" si="0"/>
        <v>15</v>
      </c>
      <c r="B34" s="29" t="s">
        <v>1702</v>
      </c>
    </row>
    <row r="35" spans="1:2" s="260" customFormat="1" ht="16.5">
      <c r="A35" s="87" t="s">
        <v>585</v>
      </c>
      <c r="B35" s="87"/>
    </row>
    <row r="36" spans="1:2" s="260" customFormat="1" ht="16.5">
      <c r="A36" s="258">
        <f>+A34+1</f>
        <v>16</v>
      </c>
      <c r="B36" s="23" t="s">
        <v>1707</v>
      </c>
    </row>
    <row r="37" spans="1:2" s="260" customFormat="1" ht="33">
      <c r="A37" s="258">
        <f>+A36+1</f>
        <v>17</v>
      </c>
      <c r="B37" s="23" t="s">
        <v>1708</v>
      </c>
    </row>
    <row r="38" spans="1:2" s="260" customFormat="1" ht="33">
      <c r="A38" s="258">
        <f>+A37+1</f>
        <v>18</v>
      </c>
      <c r="B38" s="23" t="s">
        <v>1709</v>
      </c>
    </row>
    <row r="39" spans="1:2" s="260" customFormat="1" ht="16.5">
      <c r="A39" s="87" t="s">
        <v>588</v>
      </c>
      <c r="B39" s="87"/>
    </row>
    <row r="40" spans="1:2" s="186" customFormat="1" ht="16.5">
      <c r="A40" s="258">
        <f>+A38+1</f>
        <v>19</v>
      </c>
      <c r="B40" s="23" t="s">
        <v>1711</v>
      </c>
    </row>
    <row r="41" spans="1:2" s="186" customFormat="1" ht="16.5">
      <c r="A41" s="258">
        <f>+A40+1</f>
        <v>20</v>
      </c>
      <c r="B41" s="23" t="s">
        <v>1710</v>
      </c>
    </row>
    <row r="42" spans="1:2" s="186" customFormat="1" ht="16.5">
      <c r="A42" s="87" t="s">
        <v>1714</v>
      </c>
      <c r="B42" s="7"/>
    </row>
    <row r="43" spans="1:2" s="149" customFormat="1" ht="16.5">
      <c r="A43" s="87" t="s">
        <v>1713</v>
      </c>
      <c r="B43" s="94"/>
    </row>
    <row r="44" spans="1:2" s="186" customFormat="1" ht="33">
      <c r="A44" s="258">
        <f>+A41+1</f>
        <v>21</v>
      </c>
      <c r="B44" s="23" t="s">
        <v>1715</v>
      </c>
    </row>
    <row r="45" spans="1:2" s="186" customFormat="1" ht="49.5">
      <c r="A45" s="258">
        <f>+A44+1</f>
        <v>22</v>
      </c>
      <c r="B45" s="23" t="s">
        <v>1716</v>
      </c>
    </row>
    <row r="46" spans="1:2" s="186" customFormat="1" ht="33">
      <c r="A46" s="258">
        <f>+A45+1</f>
        <v>23</v>
      </c>
      <c r="B46" s="23" t="s">
        <v>1717</v>
      </c>
    </row>
    <row r="47" spans="1:2" s="186" customFormat="1" ht="33">
      <c r="A47" s="258">
        <f>+A46+1</f>
        <v>24</v>
      </c>
      <c r="B47" s="23" t="s">
        <v>1718</v>
      </c>
    </row>
    <row r="48" spans="1:2" s="186" customFormat="1" ht="16.5">
      <c r="A48" s="258">
        <f>+A47+1</f>
        <v>25</v>
      </c>
      <c r="B48" s="23" t="s">
        <v>1719</v>
      </c>
    </row>
    <row r="49" spans="1:2" s="149" customFormat="1" ht="16.5">
      <c r="A49" s="258">
        <f>+A48+1</f>
        <v>26</v>
      </c>
      <c r="B49" s="263" t="s">
        <v>1720</v>
      </c>
    </row>
    <row r="50" spans="1:2" s="149" customFormat="1" ht="16.5">
      <c r="A50" s="87" t="s">
        <v>355</v>
      </c>
      <c r="B50" s="261"/>
    </row>
    <row r="51" spans="1:2" s="149" customFormat="1" ht="16.5">
      <c r="A51" s="87" t="s">
        <v>1725</v>
      </c>
      <c r="B51" s="261"/>
    </row>
    <row r="52" spans="1:2" s="149" customFormat="1" ht="16.5">
      <c r="A52" s="258">
        <f>+A49+1</f>
        <v>27</v>
      </c>
      <c r="B52" s="261" t="s">
        <v>1730</v>
      </c>
    </row>
    <row r="53" spans="1:2" s="85" customFormat="1" ht="16.5">
      <c r="A53" s="87" t="s">
        <v>372</v>
      </c>
      <c r="B53" s="94"/>
    </row>
    <row r="54" spans="1:2" s="85" customFormat="1" ht="16.5">
      <c r="A54" s="87" t="s">
        <v>600</v>
      </c>
      <c r="B54" s="94"/>
    </row>
    <row r="55" spans="1:2" s="109" customFormat="1" ht="33">
      <c r="A55" s="62">
        <f>+A52+1</f>
        <v>28</v>
      </c>
      <c r="B55" s="91" t="s">
        <v>1736</v>
      </c>
    </row>
    <row r="56" spans="1:2" s="109" customFormat="1" ht="16.5">
      <c r="A56" s="258">
        <f aca="true" t="shared" si="1" ref="A56:A61">+A55+1</f>
        <v>29</v>
      </c>
      <c r="B56" s="26" t="s">
        <v>1737</v>
      </c>
    </row>
    <row r="57" spans="1:2" s="109" customFormat="1" ht="16.5">
      <c r="A57" s="258">
        <f t="shared" si="1"/>
        <v>30</v>
      </c>
      <c r="B57" s="47" t="s">
        <v>1738</v>
      </c>
    </row>
    <row r="58" spans="1:2" s="109" customFormat="1" ht="16.5">
      <c r="A58" s="258">
        <f t="shared" si="1"/>
        <v>31</v>
      </c>
      <c r="B58" s="47" t="s">
        <v>1740</v>
      </c>
    </row>
    <row r="59" spans="1:2" s="109" customFormat="1" ht="33">
      <c r="A59" s="258">
        <f t="shared" si="1"/>
        <v>32</v>
      </c>
      <c r="B59" s="91" t="s">
        <v>1739</v>
      </c>
    </row>
    <row r="60" spans="1:2" s="109" customFormat="1" ht="33">
      <c r="A60" s="258">
        <f t="shared" si="1"/>
        <v>33</v>
      </c>
      <c r="B60" s="91" t="s">
        <v>1741</v>
      </c>
    </row>
    <row r="61" spans="1:2" s="109" customFormat="1" ht="33">
      <c r="A61" s="258">
        <f t="shared" si="1"/>
        <v>34</v>
      </c>
      <c r="B61" s="91" t="s">
        <v>1742</v>
      </c>
    </row>
    <row r="62" spans="1:2" s="109" customFormat="1" ht="16.5">
      <c r="A62" s="87" t="s">
        <v>635</v>
      </c>
      <c r="B62" s="91"/>
    </row>
    <row r="63" spans="1:2" s="109" customFormat="1" ht="30">
      <c r="A63" s="258">
        <f>+A61+1</f>
        <v>35</v>
      </c>
      <c r="B63" s="117" t="s">
        <v>1743</v>
      </c>
    </row>
    <row r="64" s="236" customFormat="1" ht="16.5"/>
    <row r="65" s="236" customFormat="1" ht="16.5"/>
    <row r="66" s="236" customFormat="1" ht="16.5"/>
    <row r="67" s="262" customFormat="1" ht="13.5"/>
    <row r="68" s="262" customFormat="1" ht="13.5"/>
  </sheetData>
  <sheetProtection/>
  <mergeCells count="1">
    <mergeCell ref="A2:B2"/>
  </mergeCells>
  <printOptions/>
  <pageMargins left="0.7" right="0.57" top="0.48" bottom="0.51"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22"/>
  <sheetViews>
    <sheetView zoomScale="145" zoomScaleNormal="145" zoomScalePageLayoutView="0" workbookViewId="0" topLeftCell="A1">
      <selection activeCell="C18" sqref="C18"/>
    </sheetView>
  </sheetViews>
  <sheetFormatPr defaultColWidth="9.140625" defaultRowHeight="12.75"/>
  <cols>
    <col min="1" max="1" width="10.7109375" style="78" customWidth="1"/>
    <col min="2" max="2" width="46.57421875" style="1" customWidth="1"/>
    <col min="3" max="3" width="21.8515625" style="78" customWidth="1"/>
    <col min="4" max="16384" width="9.140625" style="1" customWidth="1"/>
  </cols>
  <sheetData>
    <row r="1" spans="1:3" ht="19.5">
      <c r="A1" s="295" t="s">
        <v>1682</v>
      </c>
      <c r="B1" s="295"/>
      <c r="C1" s="295"/>
    </row>
    <row r="2" spans="1:3" ht="19.5">
      <c r="A2" s="296" t="s">
        <v>1683</v>
      </c>
      <c r="B2" s="296"/>
      <c r="C2" s="296"/>
    </row>
    <row r="4" spans="1:3" ht="19.5">
      <c r="A4" s="74" t="s">
        <v>414</v>
      </c>
      <c r="B4" s="74" t="s">
        <v>415</v>
      </c>
      <c r="C4" s="74" t="s">
        <v>416</v>
      </c>
    </row>
    <row r="5" spans="1:3" s="77" customFormat="1" ht="25.5" customHeight="1">
      <c r="A5" s="75">
        <v>1</v>
      </c>
      <c r="B5" s="76" t="s">
        <v>417</v>
      </c>
      <c r="C5" s="75">
        <v>155</v>
      </c>
    </row>
    <row r="6" spans="1:3" s="77" customFormat="1" ht="25.5" customHeight="1">
      <c r="A6" s="75">
        <v>2</v>
      </c>
      <c r="B6" s="76" t="s">
        <v>418</v>
      </c>
      <c r="C6" s="75">
        <v>52</v>
      </c>
    </row>
    <row r="7" spans="1:3" s="77" customFormat="1" ht="25.5" customHeight="1">
      <c r="A7" s="75">
        <v>3</v>
      </c>
      <c r="B7" s="76" t="s">
        <v>419</v>
      </c>
      <c r="C7" s="75">
        <v>90</v>
      </c>
    </row>
    <row r="8" spans="1:3" s="77" customFormat="1" ht="25.5" customHeight="1">
      <c r="A8" s="75">
        <v>4</v>
      </c>
      <c r="B8" s="76" t="s">
        <v>420</v>
      </c>
      <c r="C8" s="75">
        <v>47</v>
      </c>
    </row>
    <row r="9" spans="1:3" s="77" customFormat="1" ht="25.5" customHeight="1">
      <c r="A9" s="75">
        <v>5</v>
      </c>
      <c r="B9" s="76" t="s">
        <v>421</v>
      </c>
      <c r="C9" s="75">
        <v>9</v>
      </c>
    </row>
    <row r="10" spans="1:3" s="77" customFormat="1" ht="25.5" customHeight="1">
      <c r="A10" s="75">
        <v>6</v>
      </c>
      <c r="B10" s="76" t="s">
        <v>422</v>
      </c>
      <c r="C10" s="75">
        <v>0</v>
      </c>
    </row>
    <row r="11" spans="1:3" s="77" customFormat="1" ht="25.5" customHeight="1">
      <c r="A11" s="75">
        <v>7</v>
      </c>
      <c r="B11" s="76" t="s">
        <v>423</v>
      </c>
      <c r="C11" s="75">
        <v>142</v>
      </c>
    </row>
    <row r="12" spans="1:3" s="77" customFormat="1" ht="25.5" customHeight="1">
      <c r="A12" s="75">
        <v>8</v>
      </c>
      <c r="B12" s="76" t="s">
        <v>424</v>
      </c>
      <c r="C12" s="107">
        <v>23</v>
      </c>
    </row>
    <row r="13" spans="1:3" s="77" customFormat="1" ht="25.5" customHeight="1">
      <c r="A13" s="75">
        <v>9</v>
      </c>
      <c r="B13" s="76" t="s">
        <v>1681</v>
      </c>
      <c r="C13" s="75">
        <v>163</v>
      </c>
    </row>
    <row r="14" spans="1:3" s="77" customFormat="1" ht="25.5" customHeight="1">
      <c r="A14" s="75">
        <v>10</v>
      </c>
      <c r="B14" s="76" t="s">
        <v>425</v>
      </c>
      <c r="C14" s="75">
        <v>47</v>
      </c>
    </row>
    <row r="15" spans="1:3" s="77" customFormat="1" ht="25.5" customHeight="1">
      <c r="A15" s="75">
        <v>11</v>
      </c>
      <c r="B15" s="76" t="s">
        <v>426</v>
      </c>
      <c r="C15" s="75">
        <v>47</v>
      </c>
    </row>
    <row r="16" spans="1:3" s="77" customFormat="1" ht="25.5" customHeight="1">
      <c r="A16" s="75">
        <v>12</v>
      </c>
      <c r="B16" s="76" t="s">
        <v>427</v>
      </c>
      <c r="C16" s="75">
        <v>52</v>
      </c>
    </row>
    <row r="17" spans="1:3" s="77" customFormat="1" ht="25.5" customHeight="1">
      <c r="A17" s="75">
        <v>13</v>
      </c>
      <c r="B17" s="76" t="s">
        <v>428</v>
      </c>
      <c r="C17" s="75">
        <v>20</v>
      </c>
    </row>
    <row r="18" spans="1:3" s="77" customFormat="1" ht="25.5" customHeight="1">
      <c r="A18" s="75">
        <v>14</v>
      </c>
      <c r="B18" s="76" t="s">
        <v>429</v>
      </c>
      <c r="C18" s="75">
        <v>41</v>
      </c>
    </row>
    <row r="19" spans="1:3" s="77" customFormat="1" ht="25.5" customHeight="1">
      <c r="A19" s="75">
        <v>15</v>
      </c>
      <c r="B19" s="76" t="s">
        <v>430</v>
      </c>
      <c r="C19" s="75">
        <v>24</v>
      </c>
    </row>
    <row r="20" spans="1:3" s="77" customFormat="1" ht="25.5" customHeight="1">
      <c r="A20" s="75">
        <v>16</v>
      </c>
      <c r="B20" s="76" t="s">
        <v>431</v>
      </c>
      <c r="C20" s="75">
        <v>30</v>
      </c>
    </row>
    <row r="21" spans="1:3" s="77" customFormat="1" ht="25.5" customHeight="1">
      <c r="A21" s="75">
        <v>17</v>
      </c>
      <c r="B21" s="76" t="s">
        <v>432</v>
      </c>
      <c r="C21" s="75">
        <v>10</v>
      </c>
    </row>
    <row r="22" spans="1:3" ht="19.5">
      <c r="A22" s="74"/>
      <c r="B22" s="74" t="s">
        <v>720</v>
      </c>
      <c r="C22" s="74">
        <f>SUM(C5:C21)</f>
        <v>952</v>
      </c>
    </row>
  </sheetData>
  <sheetProtection/>
  <mergeCells count="2">
    <mergeCell ref="A1:C1"/>
    <mergeCell ref="A2:C2"/>
  </mergeCells>
  <printOptions/>
  <pageMargins left="1.11" right="0.7" top="0.75" bottom="0.75" header="0.3" footer="0.3"/>
  <pageSetup horizontalDpi="600" verticalDpi="600" orientation="portrait" r:id="rId1"/>
  <headerFooter>
    <oddFooter>&amp;L&amp;6PC.05/&amp;Z&amp;F</oddFooter>
  </headerFooter>
</worksheet>
</file>

<file path=xl/worksheets/sheet4.xml><?xml version="1.0" encoding="utf-8"?>
<worksheet xmlns="http://schemas.openxmlformats.org/spreadsheetml/2006/main" xmlns:r="http://schemas.openxmlformats.org/officeDocument/2006/relationships">
  <dimension ref="A1:D622"/>
  <sheetViews>
    <sheetView zoomScale="130" zoomScaleNormal="130" zoomScalePageLayoutView="0" workbookViewId="0" topLeftCell="A175">
      <selection activeCell="A185" sqref="A185"/>
    </sheetView>
  </sheetViews>
  <sheetFormatPr defaultColWidth="9.140625" defaultRowHeight="12.75"/>
  <cols>
    <col min="1" max="1" width="5.7109375" style="5" customWidth="1"/>
    <col min="2" max="2" width="85.00390625" style="6" customWidth="1"/>
    <col min="3" max="16384" width="9.140625" style="6" customWidth="1"/>
  </cols>
  <sheetData>
    <row r="1" spans="1:2" ht="19.5">
      <c r="A1" s="2"/>
      <c r="B1" s="4"/>
    </row>
    <row r="2" spans="1:2" s="99" customFormat="1" ht="21.75">
      <c r="A2" s="299" t="s">
        <v>1680</v>
      </c>
      <c r="B2" s="299"/>
    </row>
    <row r="3" s="4" customFormat="1" ht="19.5">
      <c r="A3" s="100"/>
    </row>
    <row r="4" spans="1:2" s="4" customFormat="1" ht="19.5">
      <c r="A4" s="8" t="s">
        <v>18</v>
      </c>
      <c r="B4" s="8" t="s">
        <v>17</v>
      </c>
    </row>
    <row r="5" spans="1:2" s="4" customFormat="1" ht="19.5">
      <c r="A5" s="9" t="s">
        <v>11</v>
      </c>
      <c r="B5" s="9" t="s">
        <v>3</v>
      </c>
    </row>
    <row r="6" spans="1:2" s="61" customFormat="1" ht="19.5">
      <c r="A6" s="147" t="s">
        <v>1301</v>
      </c>
      <c r="B6" s="2"/>
    </row>
    <row r="7" spans="1:2" s="61" customFormat="1" ht="19.5">
      <c r="A7" s="147" t="s">
        <v>1302</v>
      </c>
      <c r="B7" s="2"/>
    </row>
    <row r="8" spans="1:2" s="61" customFormat="1" ht="19.5">
      <c r="A8" s="147" t="s">
        <v>1303</v>
      </c>
      <c r="B8" s="2"/>
    </row>
    <row r="9" spans="1:2" s="170" customFormat="1" ht="19.5">
      <c r="A9" s="2" t="s">
        <v>1304</v>
      </c>
      <c r="B9" s="148"/>
    </row>
    <row r="10" spans="1:2" s="171" customFormat="1" ht="18">
      <c r="A10" s="19">
        <v>1</v>
      </c>
      <c r="B10" s="29" t="s">
        <v>1305</v>
      </c>
    </row>
    <row r="11" spans="1:2" s="171" customFormat="1" ht="18">
      <c r="A11" s="19">
        <f aca="true" t="shared" si="0" ref="A11:A19">+A10+1</f>
        <v>2</v>
      </c>
      <c r="B11" s="29" t="s">
        <v>1306</v>
      </c>
    </row>
    <row r="12" spans="1:2" s="171" customFormat="1" ht="18">
      <c r="A12" s="19">
        <f>+A11+1</f>
        <v>3</v>
      </c>
      <c r="B12" s="29" t="s">
        <v>1307</v>
      </c>
    </row>
    <row r="13" spans="1:2" s="171" customFormat="1" ht="18">
      <c r="A13" s="19">
        <f t="shared" si="0"/>
        <v>4</v>
      </c>
      <c r="B13" s="29" t="s">
        <v>1308</v>
      </c>
    </row>
    <row r="14" spans="1:2" s="171" customFormat="1" ht="18">
      <c r="A14" s="19">
        <f>+A13+1</f>
        <v>5</v>
      </c>
      <c r="B14" s="7" t="s">
        <v>1309</v>
      </c>
    </row>
    <row r="15" spans="1:2" s="171" customFormat="1" ht="18">
      <c r="A15" s="19">
        <f t="shared" si="0"/>
        <v>6</v>
      </c>
      <c r="B15" s="29" t="s">
        <v>1310</v>
      </c>
    </row>
    <row r="16" spans="1:2" s="171" customFormat="1" ht="18">
      <c r="A16" s="19">
        <f t="shared" si="0"/>
        <v>7</v>
      </c>
      <c r="B16" s="29" t="s">
        <v>1311</v>
      </c>
    </row>
    <row r="17" spans="1:2" s="171" customFormat="1" ht="18">
      <c r="A17" s="19">
        <f t="shared" si="0"/>
        <v>8</v>
      </c>
      <c r="B17" s="29" t="s">
        <v>1312</v>
      </c>
    </row>
    <row r="18" spans="1:2" s="171" customFormat="1" ht="18">
      <c r="A18" s="19">
        <f t="shared" si="0"/>
        <v>9</v>
      </c>
      <c r="B18" s="29" t="s">
        <v>1313</v>
      </c>
    </row>
    <row r="19" spans="1:2" s="171" customFormat="1" ht="18">
      <c r="A19" s="19">
        <f t="shared" si="0"/>
        <v>10</v>
      </c>
      <c r="B19" s="29" t="s">
        <v>1314</v>
      </c>
    </row>
    <row r="20" s="149" customFormat="1" ht="19.5">
      <c r="A20" s="2" t="s">
        <v>1315</v>
      </c>
    </row>
    <row r="21" spans="1:2" s="149" customFormat="1" ht="33">
      <c r="A21" s="19">
        <f>+A19+1</f>
        <v>11</v>
      </c>
      <c r="B21" s="26" t="s">
        <v>1316</v>
      </c>
    </row>
    <row r="22" s="149" customFormat="1" ht="19.5">
      <c r="A22" s="2" t="s">
        <v>1317</v>
      </c>
    </row>
    <row r="23" spans="1:2" s="149" customFormat="1" ht="33">
      <c r="A23" s="19">
        <f>+A21+1</f>
        <v>12</v>
      </c>
      <c r="B23" s="26" t="s">
        <v>1318</v>
      </c>
    </row>
    <row r="24" s="149" customFormat="1" ht="19.5">
      <c r="A24" s="2" t="s">
        <v>1319</v>
      </c>
    </row>
    <row r="25" spans="1:2" s="149" customFormat="1" ht="16.5">
      <c r="A25" s="19">
        <f>+A23+1</f>
        <v>13</v>
      </c>
      <c r="B25" s="26" t="s">
        <v>1320</v>
      </c>
    </row>
    <row r="26" s="149" customFormat="1" ht="19.5">
      <c r="A26" s="2" t="s">
        <v>1321</v>
      </c>
    </row>
    <row r="27" spans="1:2" s="149" customFormat="1" ht="33">
      <c r="A27" s="19">
        <f>+A25+1</f>
        <v>14</v>
      </c>
      <c r="B27" s="41" t="s">
        <v>1322</v>
      </c>
    </row>
    <row r="28" spans="1:2" s="149" customFormat="1" ht="33">
      <c r="A28" s="19">
        <f>+A27+1</f>
        <v>15</v>
      </c>
      <c r="B28" s="26" t="s">
        <v>1323</v>
      </c>
    </row>
    <row r="29" spans="1:2" s="149" customFormat="1" ht="19.5">
      <c r="A29" s="2" t="s">
        <v>1324</v>
      </c>
      <c r="B29" s="2"/>
    </row>
    <row r="30" spans="1:2" s="149" customFormat="1" ht="19.5">
      <c r="A30" s="2" t="s">
        <v>1325</v>
      </c>
      <c r="B30" s="2"/>
    </row>
    <row r="31" spans="1:2" s="149" customFormat="1" ht="19.5">
      <c r="A31" s="2" t="s">
        <v>1321</v>
      </c>
      <c r="B31" s="36"/>
    </row>
    <row r="32" spans="1:2" s="149" customFormat="1" ht="33">
      <c r="A32" s="19">
        <f>+A28+1</f>
        <v>16</v>
      </c>
      <c r="B32" s="26" t="s">
        <v>1326</v>
      </c>
    </row>
    <row r="33" spans="1:2" s="149" customFormat="1" ht="16.5">
      <c r="A33" s="19">
        <f>+A32+1</f>
        <v>17</v>
      </c>
      <c r="B33" s="26" t="s">
        <v>1327</v>
      </c>
    </row>
    <row r="34" spans="1:2" s="149" customFormat="1" ht="16.5">
      <c r="A34" s="19">
        <f>+A33+1</f>
        <v>18</v>
      </c>
      <c r="B34" s="26" t="s">
        <v>1328</v>
      </c>
    </row>
    <row r="35" s="149" customFormat="1" ht="19.5">
      <c r="A35" s="2" t="s">
        <v>1329</v>
      </c>
    </row>
    <row r="36" spans="1:2" s="149" customFormat="1" ht="33">
      <c r="A36" s="19">
        <f>+A34+1</f>
        <v>19</v>
      </c>
      <c r="B36" s="26" t="s">
        <v>1330</v>
      </c>
    </row>
    <row r="37" spans="1:2" s="149" customFormat="1" ht="19.5">
      <c r="A37" s="27" t="s">
        <v>1331</v>
      </c>
      <c r="B37" s="27"/>
    </row>
    <row r="38" spans="1:2" s="149" customFormat="1" ht="19.5">
      <c r="A38" s="27" t="s">
        <v>1332</v>
      </c>
      <c r="B38" s="27"/>
    </row>
    <row r="39" spans="1:2" s="149" customFormat="1" ht="16.5">
      <c r="A39" s="19">
        <f>+A36+1</f>
        <v>20</v>
      </c>
      <c r="B39" s="150" t="s">
        <v>1333</v>
      </c>
    </row>
    <row r="40" spans="1:2" s="149" customFormat="1" ht="19.5">
      <c r="A40" s="108" t="s">
        <v>1334</v>
      </c>
      <c r="B40" s="108"/>
    </row>
    <row r="41" spans="1:2" s="149" customFormat="1" ht="19.5">
      <c r="A41" s="108" t="s">
        <v>1335</v>
      </c>
      <c r="B41" s="108"/>
    </row>
    <row r="42" spans="1:2" s="149" customFormat="1" ht="19.5">
      <c r="A42" s="108" t="s">
        <v>1336</v>
      </c>
      <c r="B42" s="108"/>
    </row>
    <row r="43" spans="1:2" s="149" customFormat="1" ht="33">
      <c r="A43" s="19">
        <f>+A39+1</f>
        <v>21</v>
      </c>
      <c r="B43" s="150" t="s">
        <v>1337</v>
      </c>
    </row>
    <row r="44" spans="1:2" s="149" customFormat="1" ht="19.5">
      <c r="A44" s="27" t="s">
        <v>375</v>
      </c>
      <c r="B44" s="151"/>
    </row>
    <row r="45" spans="1:2" s="149" customFormat="1" ht="19.5">
      <c r="A45" s="27" t="s">
        <v>1338</v>
      </c>
      <c r="B45" s="151"/>
    </row>
    <row r="46" spans="1:2" s="149" customFormat="1" ht="16.5">
      <c r="A46" s="19">
        <f>+A43+1</f>
        <v>22</v>
      </c>
      <c r="B46" s="23" t="s">
        <v>1339</v>
      </c>
    </row>
    <row r="47" spans="1:2" s="149" customFormat="1" ht="16.5">
      <c r="A47" s="19">
        <f>+A46+1</f>
        <v>23</v>
      </c>
      <c r="B47" s="3" t="s">
        <v>1340</v>
      </c>
    </row>
    <row r="48" spans="1:2" s="149" customFormat="1" ht="16.5">
      <c r="A48" s="19">
        <f>+A47+1</f>
        <v>24</v>
      </c>
      <c r="B48" s="23" t="s">
        <v>1341</v>
      </c>
    </row>
    <row r="49" spans="1:2" s="149" customFormat="1" ht="16.5">
      <c r="A49" s="19">
        <f>+A48+1</f>
        <v>25</v>
      </c>
      <c r="B49" s="23" t="s">
        <v>1342</v>
      </c>
    </row>
    <row r="50" spans="1:2" s="149" customFormat="1" ht="19.5">
      <c r="A50" s="147" t="s">
        <v>1343</v>
      </c>
      <c r="B50" s="2"/>
    </row>
    <row r="51" spans="1:2" s="149" customFormat="1" ht="19.5">
      <c r="A51" s="2" t="s">
        <v>1344</v>
      </c>
      <c r="B51" s="2"/>
    </row>
    <row r="52" spans="1:2" s="149" customFormat="1" ht="19.5">
      <c r="A52" s="2" t="s">
        <v>1345</v>
      </c>
      <c r="B52" s="148"/>
    </row>
    <row r="53" spans="1:2" s="149" customFormat="1" ht="16.5">
      <c r="A53" s="19">
        <f>+A49+1</f>
        <v>26</v>
      </c>
      <c r="B53" s="23" t="s">
        <v>1346</v>
      </c>
    </row>
    <row r="54" spans="1:2" s="149" customFormat="1" ht="16.5">
      <c r="A54" s="19">
        <f>+A53+1</f>
        <v>27</v>
      </c>
      <c r="B54" s="23" t="s">
        <v>1347</v>
      </c>
    </row>
    <row r="55" spans="1:2" s="149" customFormat="1" ht="33">
      <c r="A55" s="19">
        <f>+A54+1</f>
        <v>28</v>
      </c>
      <c r="B55" s="23" t="s">
        <v>1348</v>
      </c>
    </row>
    <row r="56" spans="1:2" s="149" customFormat="1" ht="33">
      <c r="A56" s="19">
        <f>+A55+1</f>
        <v>29</v>
      </c>
      <c r="B56" s="23" t="s">
        <v>1349</v>
      </c>
    </row>
    <row r="57" spans="1:2" s="149" customFormat="1" ht="16.5">
      <c r="A57" s="19">
        <f>+A56+1</f>
        <v>30</v>
      </c>
      <c r="B57" s="23" t="s">
        <v>1350</v>
      </c>
    </row>
    <row r="58" spans="1:2" s="149" customFormat="1" ht="19.5">
      <c r="A58" s="2" t="s">
        <v>1351</v>
      </c>
      <c r="B58" s="148"/>
    </row>
    <row r="59" spans="1:2" s="149" customFormat="1" ht="33">
      <c r="A59" s="19">
        <f>+A57+1</f>
        <v>31</v>
      </c>
      <c r="B59" s="29" t="s">
        <v>1352</v>
      </c>
    </row>
    <row r="60" spans="1:2" s="149" customFormat="1" ht="16.5">
      <c r="A60" s="19">
        <f>+A59+1</f>
        <v>32</v>
      </c>
      <c r="B60" s="23" t="s">
        <v>1353</v>
      </c>
    </row>
    <row r="61" spans="1:2" s="149" customFormat="1" ht="19.5">
      <c r="A61" s="2" t="s">
        <v>1354</v>
      </c>
      <c r="B61" s="2"/>
    </row>
    <row r="62" spans="1:2" s="149" customFormat="1" ht="19.5">
      <c r="A62" s="2" t="s">
        <v>1355</v>
      </c>
      <c r="B62" s="2"/>
    </row>
    <row r="63" spans="1:2" s="149" customFormat="1" ht="19.5">
      <c r="A63" s="2" t="s">
        <v>1356</v>
      </c>
      <c r="B63" s="36"/>
    </row>
    <row r="64" spans="1:2" s="149" customFormat="1" ht="33">
      <c r="A64" s="19">
        <f>+A60+1</f>
        <v>33</v>
      </c>
      <c r="B64" s="23" t="s">
        <v>1357</v>
      </c>
    </row>
    <row r="65" spans="1:2" s="149" customFormat="1" ht="19.5">
      <c r="A65" s="2" t="s">
        <v>1358</v>
      </c>
      <c r="B65" s="36"/>
    </row>
    <row r="66" spans="1:2" s="149" customFormat="1" ht="33">
      <c r="A66" s="19">
        <f>+A64+1</f>
        <v>34</v>
      </c>
      <c r="B66" s="23" t="s">
        <v>1359</v>
      </c>
    </row>
    <row r="67" spans="1:2" s="149" customFormat="1" ht="19.5">
      <c r="A67" s="2" t="s">
        <v>1360</v>
      </c>
      <c r="B67" s="36"/>
    </row>
    <row r="68" spans="1:2" s="149" customFormat="1" ht="16.5">
      <c r="A68" s="19">
        <f>+A66+1</f>
        <v>35</v>
      </c>
      <c r="B68" s="23" t="s">
        <v>1361</v>
      </c>
    </row>
    <row r="69" spans="1:2" s="149" customFormat="1" ht="16.5">
      <c r="A69" s="19">
        <f>+A68+1</f>
        <v>36</v>
      </c>
      <c r="B69" s="23" t="s">
        <v>1362</v>
      </c>
    </row>
    <row r="70" spans="1:2" s="149" customFormat="1" ht="16.5">
      <c r="A70" s="19">
        <f>+A69+1</f>
        <v>37</v>
      </c>
      <c r="B70" s="23" t="s">
        <v>1363</v>
      </c>
    </row>
    <row r="71" spans="1:2" s="149" customFormat="1" ht="33">
      <c r="A71" s="19">
        <f>+A70+1</f>
        <v>38</v>
      </c>
      <c r="B71" s="23" t="s">
        <v>1364</v>
      </c>
    </row>
    <row r="72" spans="1:2" s="149" customFormat="1" ht="19.5">
      <c r="A72" s="131" t="s">
        <v>1365</v>
      </c>
      <c r="B72" s="152"/>
    </row>
    <row r="73" spans="1:2" s="149" customFormat="1" ht="33">
      <c r="A73" s="19">
        <f>+A71+1</f>
        <v>39</v>
      </c>
      <c r="B73" s="29" t="s">
        <v>1366</v>
      </c>
    </row>
    <row r="74" spans="1:2" s="149" customFormat="1" ht="19.5">
      <c r="A74" s="131" t="s">
        <v>1367</v>
      </c>
      <c r="B74" s="152"/>
    </row>
    <row r="75" spans="1:2" s="149" customFormat="1" ht="16.5">
      <c r="A75" s="19">
        <f>+A73+1</f>
        <v>40</v>
      </c>
      <c r="B75" s="23" t="s">
        <v>1368</v>
      </c>
    </row>
    <row r="76" s="35" customFormat="1" ht="19.5">
      <c r="A76" s="108" t="s">
        <v>721</v>
      </c>
    </row>
    <row r="77" spans="1:2" s="35" customFormat="1" ht="18">
      <c r="A77" s="18" t="s">
        <v>743</v>
      </c>
      <c r="B77" s="18"/>
    </row>
    <row r="78" spans="1:2" s="35" customFormat="1" ht="18">
      <c r="A78" s="18" t="s">
        <v>786</v>
      </c>
      <c r="B78" s="18"/>
    </row>
    <row r="79" spans="1:2" s="35" customFormat="1" ht="18">
      <c r="A79" s="102">
        <f>+A75+1</f>
        <v>41</v>
      </c>
      <c r="B79" s="109" t="s">
        <v>787</v>
      </c>
    </row>
    <row r="80" spans="1:2" s="35" customFormat="1" ht="18">
      <c r="A80" s="15" t="s">
        <v>766</v>
      </c>
      <c r="B80" s="18"/>
    </row>
    <row r="81" spans="1:2" s="35" customFormat="1" ht="18">
      <c r="A81" s="102">
        <f>+A79+1</f>
        <v>42</v>
      </c>
      <c r="B81" s="23" t="s">
        <v>788</v>
      </c>
    </row>
    <row r="82" spans="1:2" s="35" customFormat="1" ht="18">
      <c r="A82" s="15" t="s">
        <v>501</v>
      </c>
      <c r="B82" s="15"/>
    </row>
    <row r="83" spans="1:2" s="35" customFormat="1" ht="18">
      <c r="A83" s="18" t="s">
        <v>774</v>
      </c>
      <c r="B83" s="18"/>
    </row>
    <row r="84" spans="1:2" s="35" customFormat="1" ht="33">
      <c r="A84" s="102">
        <f>+A81+1</f>
        <v>43</v>
      </c>
      <c r="B84" s="29" t="s">
        <v>789</v>
      </c>
    </row>
    <row r="85" spans="1:2" s="35" customFormat="1" ht="18">
      <c r="A85" s="15" t="s">
        <v>483</v>
      </c>
      <c r="B85" s="15"/>
    </row>
    <row r="86" spans="1:2" s="35" customFormat="1" ht="18">
      <c r="A86" s="18" t="s">
        <v>781</v>
      </c>
      <c r="B86" s="18"/>
    </row>
    <row r="87" spans="1:2" s="35" customFormat="1" ht="36">
      <c r="A87" s="102">
        <f>+A84+1</f>
        <v>44</v>
      </c>
      <c r="B87" s="110" t="s">
        <v>790</v>
      </c>
    </row>
    <row r="88" spans="1:2" s="149" customFormat="1" ht="19.5">
      <c r="A88" s="298" t="s">
        <v>1510</v>
      </c>
      <c r="B88" s="298"/>
    </row>
    <row r="89" spans="1:2" s="149" customFormat="1" ht="19.5">
      <c r="A89" s="166" t="s">
        <v>1601</v>
      </c>
      <c r="B89" s="166"/>
    </row>
    <row r="90" spans="1:2" s="149" customFormat="1" ht="19.5">
      <c r="A90" s="2" t="s">
        <v>1511</v>
      </c>
      <c r="B90" s="167"/>
    </row>
    <row r="91" spans="1:2" s="149" customFormat="1" ht="33">
      <c r="A91" s="19">
        <f>+A87+1</f>
        <v>45</v>
      </c>
      <c r="B91" s="29" t="s">
        <v>1602</v>
      </c>
    </row>
    <row r="92" spans="1:2" s="149" customFormat="1" ht="33">
      <c r="A92" s="19">
        <f>+A91+1</f>
        <v>46</v>
      </c>
      <c r="B92" s="29" t="s">
        <v>1603</v>
      </c>
    </row>
    <row r="93" spans="1:2" s="149" customFormat="1" ht="33">
      <c r="A93" s="19">
        <f>+A92+1</f>
        <v>47</v>
      </c>
      <c r="B93" s="26" t="s">
        <v>1604</v>
      </c>
    </row>
    <row r="94" spans="1:2" s="149" customFormat="1" ht="33">
      <c r="A94" s="19">
        <f aca="true" t="shared" si="1" ref="A94:A113">+A93+1</f>
        <v>48</v>
      </c>
      <c r="B94" s="26" t="s">
        <v>1605</v>
      </c>
    </row>
    <row r="95" spans="1:2" s="149" customFormat="1" ht="16.5">
      <c r="A95" s="19">
        <f>+A94+1</f>
        <v>49</v>
      </c>
      <c r="B95" s="23" t="s">
        <v>1606</v>
      </c>
    </row>
    <row r="96" spans="1:2" s="149" customFormat="1" ht="33">
      <c r="A96" s="19">
        <f>+A95+1</f>
        <v>50</v>
      </c>
      <c r="B96" s="29" t="s">
        <v>1607</v>
      </c>
    </row>
    <row r="97" spans="1:2" s="149" customFormat="1" ht="49.5">
      <c r="A97" s="19">
        <f t="shared" si="1"/>
        <v>51</v>
      </c>
      <c r="B97" s="29" t="s">
        <v>1608</v>
      </c>
    </row>
    <row r="98" spans="1:2" s="149" customFormat="1" ht="33">
      <c r="A98" s="19">
        <f t="shared" si="1"/>
        <v>52</v>
      </c>
      <c r="B98" s="29" t="s">
        <v>1609</v>
      </c>
    </row>
    <row r="99" spans="1:2" s="149" customFormat="1" ht="16.5">
      <c r="A99" s="19">
        <f t="shared" si="1"/>
        <v>53</v>
      </c>
      <c r="B99" s="46" t="s">
        <v>1610</v>
      </c>
    </row>
    <row r="100" spans="1:2" s="149" customFormat="1" ht="33">
      <c r="A100" s="19">
        <f t="shared" si="1"/>
        <v>54</v>
      </c>
      <c r="B100" s="29" t="s">
        <v>1611</v>
      </c>
    </row>
    <row r="101" spans="1:2" s="149" customFormat="1" ht="49.5">
      <c r="A101" s="19">
        <f t="shared" si="1"/>
        <v>55</v>
      </c>
      <c r="B101" s="26" t="s">
        <v>1612</v>
      </c>
    </row>
    <row r="102" spans="1:2" s="149" customFormat="1" ht="33">
      <c r="A102" s="19">
        <f>+A101+1</f>
        <v>56</v>
      </c>
      <c r="B102" s="26" t="s">
        <v>1613</v>
      </c>
    </row>
    <row r="103" spans="1:2" s="149" customFormat="1" ht="33">
      <c r="A103" s="19">
        <f t="shared" si="1"/>
        <v>57</v>
      </c>
      <c r="B103" s="20" t="s">
        <v>1614</v>
      </c>
    </row>
    <row r="104" spans="1:2" s="149" customFormat="1" ht="33">
      <c r="A104" s="19">
        <f t="shared" si="1"/>
        <v>58</v>
      </c>
      <c r="B104" s="168" t="s">
        <v>1615</v>
      </c>
    </row>
    <row r="105" spans="1:2" s="149" customFormat="1" ht="33">
      <c r="A105" s="19">
        <f t="shared" si="1"/>
        <v>59</v>
      </c>
      <c r="B105" s="168" t="s">
        <v>1616</v>
      </c>
    </row>
    <row r="106" spans="1:2" s="149" customFormat="1" ht="16.5">
      <c r="A106" s="19">
        <f t="shared" si="1"/>
        <v>60</v>
      </c>
      <c r="B106" s="168" t="s">
        <v>1617</v>
      </c>
    </row>
    <row r="107" spans="1:2" s="149" customFormat="1" ht="33">
      <c r="A107" s="19">
        <f t="shared" si="1"/>
        <v>61</v>
      </c>
      <c r="B107" s="169" t="s">
        <v>1618</v>
      </c>
    </row>
    <row r="108" spans="1:2" s="149" customFormat="1" ht="33">
      <c r="A108" s="19">
        <f t="shared" si="1"/>
        <v>62</v>
      </c>
      <c r="B108" s="168" t="s">
        <v>1619</v>
      </c>
    </row>
    <row r="109" spans="1:2" s="149" customFormat="1" ht="33">
      <c r="A109" s="19">
        <f t="shared" si="1"/>
        <v>63</v>
      </c>
      <c r="B109" s="169" t="s">
        <v>1620</v>
      </c>
    </row>
    <row r="110" spans="1:2" s="149" customFormat="1" ht="33">
      <c r="A110" s="19">
        <f t="shared" si="1"/>
        <v>64</v>
      </c>
      <c r="B110" s="169" t="s">
        <v>1621</v>
      </c>
    </row>
    <row r="111" spans="1:2" s="149" customFormat="1" ht="16.5">
      <c r="A111" s="19">
        <f t="shared" si="1"/>
        <v>65</v>
      </c>
      <c r="B111" s="168" t="s">
        <v>1622</v>
      </c>
    </row>
    <row r="112" spans="1:2" s="149" customFormat="1" ht="16.5">
      <c r="A112" s="19">
        <f t="shared" si="1"/>
        <v>66</v>
      </c>
      <c r="B112" s="169" t="s">
        <v>1623</v>
      </c>
    </row>
    <row r="113" spans="1:2" s="149" customFormat="1" ht="33">
      <c r="A113" s="19">
        <f t="shared" si="1"/>
        <v>67</v>
      </c>
      <c r="B113" s="168" t="s">
        <v>1624</v>
      </c>
    </row>
    <row r="114" spans="1:2" s="35" customFormat="1" ht="18">
      <c r="A114" s="15" t="s">
        <v>791</v>
      </c>
      <c r="B114" s="15"/>
    </row>
    <row r="115" spans="1:2" s="35" customFormat="1" ht="18">
      <c r="A115" s="16" t="s">
        <v>792</v>
      </c>
      <c r="B115" s="16"/>
    </row>
    <row r="116" spans="1:2" s="35" customFormat="1" ht="18">
      <c r="A116" s="16" t="s">
        <v>793</v>
      </c>
      <c r="B116" s="16"/>
    </row>
    <row r="117" spans="1:2" s="35" customFormat="1" ht="18">
      <c r="A117" s="16" t="s">
        <v>794</v>
      </c>
      <c r="B117" s="3"/>
    </row>
    <row r="118" spans="1:2" s="35" customFormat="1" ht="33">
      <c r="A118" s="50">
        <f>+A113+1</f>
        <v>68</v>
      </c>
      <c r="B118" s="20" t="s">
        <v>795</v>
      </c>
    </row>
    <row r="119" spans="1:2" s="35" customFormat="1" ht="18">
      <c r="A119" s="50">
        <f>+A118+1</f>
        <v>69</v>
      </c>
      <c r="B119" s="20" t="s">
        <v>796</v>
      </c>
    </row>
    <row r="120" spans="1:2" s="35" customFormat="1" ht="18">
      <c r="A120" s="16" t="s">
        <v>797</v>
      </c>
      <c r="B120" s="16"/>
    </row>
    <row r="121" spans="1:2" s="35" customFormat="1" ht="18">
      <c r="A121" s="16" t="s">
        <v>798</v>
      </c>
      <c r="B121" s="3"/>
    </row>
    <row r="122" spans="1:2" s="35" customFormat="1" ht="18">
      <c r="A122" s="50">
        <f>+A119+1</f>
        <v>70</v>
      </c>
      <c r="B122" s="58" t="s">
        <v>799</v>
      </c>
    </row>
    <row r="123" spans="1:2" s="35" customFormat="1" ht="18">
      <c r="A123" s="16" t="s">
        <v>800</v>
      </c>
      <c r="B123" s="3"/>
    </row>
    <row r="124" spans="1:2" s="35" customFormat="1" ht="18">
      <c r="A124" s="50">
        <f>+A122+1</f>
        <v>71</v>
      </c>
      <c r="B124" s="20" t="s">
        <v>801</v>
      </c>
    </row>
    <row r="125" spans="1:2" s="35" customFormat="1" ht="18">
      <c r="A125" s="16" t="s">
        <v>802</v>
      </c>
      <c r="B125" s="16"/>
    </row>
    <row r="126" spans="1:2" s="35" customFormat="1" ht="18">
      <c r="A126" s="16" t="s">
        <v>803</v>
      </c>
      <c r="B126" s="3"/>
    </row>
    <row r="127" spans="1:2" s="35" customFormat="1" ht="18">
      <c r="A127" s="50">
        <f>+A124+1</f>
        <v>72</v>
      </c>
      <c r="B127" s="20" t="s">
        <v>804</v>
      </c>
    </row>
    <row r="128" spans="1:2" s="35" customFormat="1" ht="18">
      <c r="A128" s="16" t="s">
        <v>805</v>
      </c>
      <c r="B128" s="3"/>
    </row>
    <row r="129" spans="1:2" s="35" customFormat="1" ht="18">
      <c r="A129" s="50">
        <f>+A127+1</f>
        <v>73</v>
      </c>
      <c r="B129" s="20" t="s">
        <v>806</v>
      </c>
    </row>
    <row r="130" spans="1:2" s="35" customFormat="1" ht="18">
      <c r="A130" s="16" t="s">
        <v>807</v>
      </c>
      <c r="B130" s="3"/>
    </row>
    <row r="131" spans="1:2" s="35" customFormat="1" ht="18">
      <c r="A131" s="50">
        <f>+A129+1</f>
        <v>74</v>
      </c>
      <c r="B131" s="20" t="s">
        <v>808</v>
      </c>
    </row>
    <row r="132" spans="1:2" s="35" customFormat="1" ht="33">
      <c r="A132" s="50">
        <f>+A131+1</f>
        <v>75</v>
      </c>
      <c r="B132" s="20" t="s">
        <v>809</v>
      </c>
    </row>
    <row r="133" spans="1:2" s="35" customFormat="1" ht="18">
      <c r="A133" s="16" t="s">
        <v>810</v>
      </c>
      <c r="B133" s="3"/>
    </row>
    <row r="134" spans="1:2" s="35" customFormat="1" ht="18">
      <c r="A134" s="50">
        <f>+A132+1</f>
        <v>76</v>
      </c>
      <c r="B134" s="20" t="s">
        <v>811</v>
      </c>
    </row>
    <row r="135" spans="1:2" s="35" customFormat="1" ht="18">
      <c r="A135" s="50">
        <f>+A134+1</f>
        <v>77</v>
      </c>
      <c r="B135" s="20" t="s">
        <v>812</v>
      </c>
    </row>
    <row r="136" spans="1:2" s="35" customFormat="1" ht="18">
      <c r="A136" s="16" t="s">
        <v>813</v>
      </c>
      <c r="B136" s="16"/>
    </row>
    <row r="137" spans="1:2" s="35" customFormat="1" ht="18">
      <c r="A137" s="16" t="s">
        <v>814</v>
      </c>
      <c r="B137" s="16"/>
    </row>
    <row r="138" spans="1:2" s="35" customFormat="1" ht="18">
      <c r="A138" s="50">
        <f>+A135+1</f>
        <v>78</v>
      </c>
      <c r="B138" s="20" t="s">
        <v>815</v>
      </c>
    </row>
    <row r="139" spans="1:2" s="35" customFormat="1" ht="17.25" customHeight="1">
      <c r="A139" s="50">
        <f>+A138+1</f>
        <v>79</v>
      </c>
      <c r="B139" s="20" t="s">
        <v>816</v>
      </c>
    </row>
    <row r="140" spans="1:2" s="35" customFormat="1" ht="18">
      <c r="A140" s="16" t="s">
        <v>817</v>
      </c>
      <c r="B140" s="16"/>
    </row>
    <row r="141" spans="1:2" s="35" customFormat="1" ht="18">
      <c r="A141" s="16" t="s">
        <v>211</v>
      </c>
      <c r="B141" s="16"/>
    </row>
    <row r="142" spans="1:2" s="35" customFormat="1" ht="18">
      <c r="A142" s="16" t="s">
        <v>818</v>
      </c>
      <c r="B142" s="3"/>
    </row>
    <row r="143" spans="1:2" s="35" customFormat="1" ht="18">
      <c r="A143" s="50">
        <f>+A139+1</f>
        <v>80</v>
      </c>
      <c r="B143" s="63" t="s">
        <v>819</v>
      </c>
    </row>
    <row r="144" spans="1:2" s="35" customFormat="1" ht="33">
      <c r="A144" s="50">
        <f>+A143+1</f>
        <v>81</v>
      </c>
      <c r="B144" s="20" t="s">
        <v>820</v>
      </c>
    </row>
    <row r="145" spans="1:2" s="35" customFormat="1" ht="18">
      <c r="A145" s="50">
        <f>+A144+1</f>
        <v>82</v>
      </c>
      <c r="B145" s="20" t="s">
        <v>821</v>
      </c>
    </row>
    <row r="146" spans="1:2" s="35" customFormat="1" ht="18">
      <c r="A146" s="16" t="s">
        <v>822</v>
      </c>
      <c r="B146" s="3"/>
    </row>
    <row r="147" spans="1:2" s="35" customFormat="1" ht="18">
      <c r="A147" s="50">
        <f>+A145+1</f>
        <v>83</v>
      </c>
      <c r="B147" s="63" t="s">
        <v>823</v>
      </c>
    </row>
    <row r="148" spans="1:2" s="35" customFormat="1" ht="18">
      <c r="A148" s="50">
        <f>+A147+1</f>
        <v>84</v>
      </c>
      <c r="B148" s="20" t="s">
        <v>824</v>
      </c>
    </row>
    <row r="149" spans="1:2" s="35" customFormat="1" ht="33">
      <c r="A149" s="50">
        <f>+A148+1</f>
        <v>85</v>
      </c>
      <c r="B149" s="20" t="s">
        <v>825</v>
      </c>
    </row>
    <row r="150" spans="1:2" s="35" customFormat="1" ht="33">
      <c r="A150" s="50">
        <f>+A149+1</f>
        <v>86</v>
      </c>
      <c r="B150" s="20" t="s">
        <v>826</v>
      </c>
    </row>
    <row r="151" spans="1:2" s="35" customFormat="1" ht="18">
      <c r="A151" s="16" t="s">
        <v>827</v>
      </c>
      <c r="B151" s="3"/>
    </row>
    <row r="152" spans="1:2" s="35" customFormat="1" ht="18">
      <c r="A152" s="50">
        <f>+A150+1</f>
        <v>87</v>
      </c>
      <c r="B152" s="20" t="s">
        <v>828</v>
      </c>
    </row>
    <row r="153" spans="1:2" s="35" customFormat="1" ht="18">
      <c r="A153" s="16" t="s">
        <v>778</v>
      </c>
      <c r="B153" s="16"/>
    </row>
    <row r="154" spans="1:2" s="35" customFormat="1" ht="18">
      <c r="A154" s="16" t="s">
        <v>829</v>
      </c>
      <c r="B154" s="3"/>
    </row>
    <row r="155" spans="1:2" s="35" customFormat="1" ht="18">
      <c r="A155" s="50">
        <f>+A152+1</f>
        <v>88</v>
      </c>
      <c r="B155" s="20" t="s">
        <v>830</v>
      </c>
    </row>
    <row r="156" spans="1:2" s="35" customFormat="1" ht="18">
      <c r="A156" s="15" t="s">
        <v>831</v>
      </c>
      <c r="B156" s="15"/>
    </row>
    <row r="157" spans="1:2" s="35" customFormat="1" ht="18">
      <c r="A157" s="16" t="s">
        <v>832</v>
      </c>
      <c r="B157" s="16"/>
    </row>
    <row r="158" spans="1:2" s="35" customFormat="1" ht="18">
      <c r="A158" s="16" t="s">
        <v>833</v>
      </c>
      <c r="B158" s="16"/>
    </row>
    <row r="159" spans="1:2" s="35" customFormat="1" ht="18">
      <c r="A159" s="50">
        <f>+A155+1</f>
        <v>89</v>
      </c>
      <c r="B159" s="20" t="s">
        <v>834</v>
      </c>
    </row>
    <row r="160" spans="1:2" s="35" customFormat="1" ht="18">
      <c r="A160" s="16" t="s">
        <v>835</v>
      </c>
      <c r="B160" s="16"/>
    </row>
    <row r="161" spans="1:2" s="35" customFormat="1" ht="18">
      <c r="A161" s="50">
        <f>+A159+1</f>
        <v>90</v>
      </c>
      <c r="B161" s="20" t="s">
        <v>836</v>
      </c>
    </row>
    <row r="162" spans="1:2" s="35" customFormat="1" ht="33">
      <c r="A162" s="50">
        <f>+A161+1</f>
        <v>91</v>
      </c>
      <c r="B162" s="20" t="s">
        <v>837</v>
      </c>
    </row>
    <row r="163" spans="1:2" s="35" customFormat="1" ht="18">
      <c r="A163" s="50">
        <f>+A162+1</f>
        <v>92</v>
      </c>
      <c r="B163" s="20" t="s">
        <v>838</v>
      </c>
    </row>
    <row r="164" spans="1:2" s="35" customFormat="1" ht="18">
      <c r="A164" s="16" t="s">
        <v>839</v>
      </c>
      <c r="B164" s="16"/>
    </row>
    <row r="165" spans="1:2" s="35" customFormat="1" ht="33">
      <c r="A165" s="50">
        <f>+A163+1</f>
        <v>93</v>
      </c>
      <c r="B165" s="20" t="s">
        <v>840</v>
      </c>
    </row>
    <row r="166" spans="1:2" s="35" customFormat="1" ht="33">
      <c r="A166" s="50">
        <f>+A165+1</f>
        <v>94</v>
      </c>
      <c r="B166" s="20" t="s">
        <v>841</v>
      </c>
    </row>
    <row r="167" spans="1:2" s="35" customFormat="1" ht="33">
      <c r="A167" s="50">
        <f>+A166+1</f>
        <v>95</v>
      </c>
      <c r="B167" s="20" t="s">
        <v>842</v>
      </c>
    </row>
    <row r="168" spans="1:2" s="35" customFormat="1" ht="18">
      <c r="A168" s="50">
        <f>+A167+1</f>
        <v>96</v>
      </c>
      <c r="B168" s="20" t="s">
        <v>843</v>
      </c>
    </row>
    <row r="169" spans="1:2" s="35" customFormat="1" ht="18">
      <c r="A169" s="16" t="s">
        <v>844</v>
      </c>
      <c r="B169" s="3"/>
    </row>
    <row r="170" spans="1:2" s="35" customFormat="1" ht="18">
      <c r="A170" s="50">
        <f>+A168+1</f>
        <v>97</v>
      </c>
      <c r="B170" s="20" t="s">
        <v>845</v>
      </c>
    </row>
    <row r="171" spans="1:2" s="35" customFormat="1" ht="18">
      <c r="A171" s="50">
        <f>+A170+1</f>
        <v>98</v>
      </c>
      <c r="B171" s="20" t="s">
        <v>846</v>
      </c>
    </row>
    <row r="172" spans="1:2" s="35" customFormat="1" ht="18">
      <c r="A172" s="50">
        <f>+A171+1</f>
        <v>99</v>
      </c>
      <c r="B172" s="20" t="s">
        <v>847</v>
      </c>
    </row>
    <row r="173" spans="1:2" s="35" customFormat="1" ht="18">
      <c r="A173" s="16" t="s">
        <v>848</v>
      </c>
      <c r="B173" s="16"/>
    </row>
    <row r="174" spans="1:2" s="35" customFormat="1" ht="18">
      <c r="A174" s="50">
        <f>+A172+1</f>
        <v>100</v>
      </c>
      <c r="B174" s="20" t="s">
        <v>849</v>
      </c>
    </row>
    <row r="175" spans="1:2" s="35" customFormat="1" ht="18">
      <c r="A175" s="50">
        <f>+A174+1</f>
        <v>101</v>
      </c>
      <c r="B175" s="20" t="s">
        <v>850</v>
      </c>
    </row>
    <row r="176" spans="1:2" s="35" customFormat="1" ht="18">
      <c r="A176" s="16" t="s">
        <v>851</v>
      </c>
      <c r="B176" s="16"/>
    </row>
    <row r="177" spans="1:2" s="35" customFormat="1" ht="18">
      <c r="A177" s="50">
        <f>+A175+1</f>
        <v>102</v>
      </c>
      <c r="B177" s="23" t="s">
        <v>852</v>
      </c>
    </row>
    <row r="178" spans="1:2" s="35" customFormat="1" ht="18">
      <c r="A178" s="16" t="s">
        <v>853</v>
      </c>
      <c r="B178" s="16"/>
    </row>
    <row r="179" spans="1:2" s="35" customFormat="1" ht="33">
      <c r="A179" s="50">
        <f>+A177+1</f>
        <v>103</v>
      </c>
      <c r="B179" s="20" t="s">
        <v>854</v>
      </c>
    </row>
    <row r="180" spans="1:2" s="35" customFormat="1" ht="18">
      <c r="A180" s="50">
        <f>+A179+1</f>
        <v>104</v>
      </c>
      <c r="B180" s="20" t="s">
        <v>855</v>
      </c>
    </row>
    <row r="181" spans="1:2" s="35" customFormat="1" ht="18">
      <c r="A181" s="16" t="s">
        <v>856</v>
      </c>
      <c r="B181" s="16"/>
    </row>
    <row r="182" spans="1:2" s="35" customFormat="1" ht="33">
      <c r="A182" s="50">
        <f>+A180+1</f>
        <v>105</v>
      </c>
      <c r="B182" s="20" t="s">
        <v>857</v>
      </c>
    </row>
    <row r="183" spans="1:2" s="35" customFormat="1" ht="18">
      <c r="A183" s="16" t="s">
        <v>858</v>
      </c>
      <c r="B183" s="16"/>
    </row>
    <row r="184" spans="1:2" s="35" customFormat="1" ht="33">
      <c r="A184" s="50">
        <f>+A182+1</f>
        <v>106</v>
      </c>
      <c r="B184" s="20" t="s">
        <v>859</v>
      </c>
    </row>
    <row r="185" spans="1:2" s="35" customFormat="1" ht="18">
      <c r="A185" s="16" t="s">
        <v>860</v>
      </c>
      <c r="B185" s="16"/>
    </row>
    <row r="186" spans="1:2" s="35" customFormat="1" ht="33">
      <c r="A186" s="50">
        <f>+A184+1</f>
        <v>107</v>
      </c>
      <c r="B186" s="20" t="s">
        <v>861</v>
      </c>
    </row>
    <row r="187" spans="1:2" s="35" customFormat="1" ht="33">
      <c r="A187" s="50">
        <f>+A186+1</f>
        <v>108</v>
      </c>
      <c r="B187" s="20" t="s">
        <v>862</v>
      </c>
    </row>
    <row r="188" spans="1:2" s="35" customFormat="1" ht="18">
      <c r="A188" s="15" t="s">
        <v>863</v>
      </c>
      <c r="B188" s="15"/>
    </row>
    <row r="189" spans="1:2" s="35" customFormat="1" ht="18">
      <c r="A189" s="16" t="s">
        <v>864</v>
      </c>
      <c r="B189" s="16"/>
    </row>
    <row r="190" spans="1:2" s="35" customFormat="1" ht="18">
      <c r="A190" s="16" t="s">
        <v>865</v>
      </c>
      <c r="B190" s="16"/>
    </row>
    <row r="191" spans="1:2" s="35" customFormat="1" ht="18">
      <c r="A191" s="50">
        <f>+A187+1</f>
        <v>109</v>
      </c>
      <c r="B191" s="20" t="s">
        <v>866</v>
      </c>
    </row>
    <row r="192" spans="1:2" s="63" customFormat="1" ht="16.5">
      <c r="A192" s="95" t="s">
        <v>1054</v>
      </c>
      <c r="B192" s="95"/>
    </row>
    <row r="193" spans="1:2" s="63" customFormat="1" ht="16.5">
      <c r="A193" s="95" t="s">
        <v>1147</v>
      </c>
      <c r="B193" s="95"/>
    </row>
    <row r="194" spans="1:2" s="63" customFormat="1" ht="16.5">
      <c r="A194" s="95" t="s">
        <v>1055</v>
      </c>
      <c r="B194" s="95"/>
    </row>
    <row r="195" spans="1:2" s="63" customFormat="1" ht="16.5">
      <c r="A195" s="95" t="s">
        <v>1058</v>
      </c>
      <c r="B195" s="95"/>
    </row>
    <row r="196" spans="1:2" s="130" customFormat="1" ht="16.5">
      <c r="A196" s="64">
        <f>+A191+1</f>
        <v>110</v>
      </c>
      <c r="B196" s="71" t="s">
        <v>1148</v>
      </c>
    </row>
    <row r="197" spans="1:2" s="130" customFormat="1" ht="33">
      <c r="A197" s="64">
        <f aca="true" t="shared" si="2" ref="A197:A241">+A196+1</f>
        <v>111</v>
      </c>
      <c r="B197" s="71" t="s">
        <v>1149</v>
      </c>
    </row>
    <row r="198" spans="1:2" s="130" customFormat="1" ht="33">
      <c r="A198" s="64">
        <f t="shared" si="2"/>
        <v>112</v>
      </c>
      <c r="B198" s="71" t="s">
        <v>1150</v>
      </c>
    </row>
    <row r="199" spans="1:2" s="130" customFormat="1" ht="16.5">
      <c r="A199" s="64">
        <f t="shared" si="2"/>
        <v>113</v>
      </c>
      <c r="B199" s="71" t="s">
        <v>1151</v>
      </c>
    </row>
    <row r="200" spans="1:2" s="130" customFormat="1" ht="16.5">
      <c r="A200" s="64">
        <f t="shared" si="2"/>
        <v>114</v>
      </c>
      <c r="B200" s="71" t="s">
        <v>1152</v>
      </c>
    </row>
    <row r="201" spans="1:2" s="130" customFormat="1" ht="16.5">
      <c r="A201" s="64">
        <f t="shared" si="2"/>
        <v>115</v>
      </c>
      <c r="B201" s="71" t="s">
        <v>1153</v>
      </c>
    </row>
    <row r="202" spans="1:2" s="130" customFormat="1" ht="16.5">
      <c r="A202" s="64">
        <f t="shared" si="2"/>
        <v>116</v>
      </c>
      <c r="B202" s="71" t="s">
        <v>1154</v>
      </c>
    </row>
    <row r="203" spans="1:2" s="130" customFormat="1" ht="16.5">
      <c r="A203" s="64">
        <f t="shared" si="2"/>
        <v>117</v>
      </c>
      <c r="B203" s="71" t="s">
        <v>1155</v>
      </c>
    </row>
    <row r="204" spans="1:2" s="130" customFormat="1" ht="16.5">
      <c r="A204" s="64">
        <f t="shared" si="2"/>
        <v>118</v>
      </c>
      <c r="B204" s="71" t="s">
        <v>1156</v>
      </c>
    </row>
    <row r="205" spans="1:2" s="130" customFormat="1" ht="16.5">
      <c r="A205" s="64">
        <f t="shared" si="2"/>
        <v>119</v>
      </c>
      <c r="B205" s="71" t="s">
        <v>1157</v>
      </c>
    </row>
    <row r="206" spans="1:2" s="130" customFormat="1" ht="16.5">
      <c r="A206" s="64">
        <f t="shared" si="2"/>
        <v>120</v>
      </c>
      <c r="B206" s="71" t="s">
        <v>1158</v>
      </c>
    </row>
    <row r="207" spans="1:2" s="130" customFormat="1" ht="16.5">
      <c r="A207" s="64">
        <f t="shared" si="2"/>
        <v>121</v>
      </c>
      <c r="B207" s="71" t="s">
        <v>1159</v>
      </c>
    </row>
    <row r="208" spans="1:2" s="130" customFormat="1" ht="16.5">
      <c r="A208" s="64">
        <f t="shared" si="2"/>
        <v>122</v>
      </c>
      <c r="B208" s="71" t="s">
        <v>1160</v>
      </c>
    </row>
    <row r="209" spans="1:2" s="130" customFormat="1" ht="33">
      <c r="A209" s="64">
        <f t="shared" si="2"/>
        <v>123</v>
      </c>
      <c r="B209" s="71" t="s">
        <v>1161</v>
      </c>
    </row>
    <row r="210" spans="1:2" s="130" customFormat="1" ht="33">
      <c r="A210" s="64">
        <f t="shared" si="2"/>
        <v>124</v>
      </c>
      <c r="B210" s="71" t="s">
        <v>1162</v>
      </c>
    </row>
    <row r="211" spans="1:2" s="130" customFormat="1" ht="16.5">
      <c r="A211" s="64">
        <f t="shared" si="2"/>
        <v>125</v>
      </c>
      <c r="B211" s="71" t="s">
        <v>1163</v>
      </c>
    </row>
    <row r="212" spans="1:2" s="130" customFormat="1" ht="16.5">
      <c r="A212" s="64">
        <f t="shared" si="2"/>
        <v>126</v>
      </c>
      <c r="B212" s="71" t="s">
        <v>1164</v>
      </c>
    </row>
    <row r="213" spans="1:2" s="130" customFormat="1" ht="33">
      <c r="A213" s="64">
        <f t="shared" si="2"/>
        <v>127</v>
      </c>
      <c r="B213" s="71" t="s">
        <v>1165</v>
      </c>
    </row>
    <row r="214" spans="1:2" s="130" customFormat="1" ht="33">
      <c r="A214" s="64">
        <f t="shared" si="2"/>
        <v>128</v>
      </c>
      <c r="B214" s="71" t="s">
        <v>1166</v>
      </c>
    </row>
    <row r="215" spans="1:2" s="130" customFormat="1" ht="16.5">
      <c r="A215" s="64">
        <f t="shared" si="2"/>
        <v>129</v>
      </c>
      <c r="B215" s="71" t="s">
        <v>1167</v>
      </c>
    </row>
    <row r="216" spans="1:2" s="130" customFormat="1" ht="16.5">
      <c r="A216" s="64">
        <f t="shared" si="2"/>
        <v>130</v>
      </c>
      <c r="B216" s="71" t="s">
        <v>1168</v>
      </c>
    </row>
    <row r="217" spans="1:2" s="130" customFormat="1" ht="49.5">
      <c r="A217" s="64">
        <f t="shared" si="2"/>
        <v>131</v>
      </c>
      <c r="B217" s="71" t="s">
        <v>1169</v>
      </c>
    </row>
    <row r="218" spans="1:2" s="130" customFormat="1" ht="33">
      <c r="A218" s="64">
        <f t="shared" si="2"/>
        <v>132</v>
      </c>
      <c r="B218" s="71" t="s">
        <v>1170</v>
      </c>
    </row>
    <row r="219" spans="1:2" s="130" customFormat="1" ht="33">
      <c r="A219" s="64">
        <f t="shared" si="2"/>
        <v>133</v>
      </c>
      <c r="B219" s="71" t="s">
        <v>1171</v>
      </c>
    </row>
    <row r="220" spans="1:2" s="130" customFormat="1" ht="49.5">
      <c r="A220" s="64">
        <f t="shared" si="2"/>
        <v>134</v>
      </c>
      <c r="B220" s="71" t="s">
        <v>1172</v>
      </c>
    </row>
    <row r="221" spans="1:2" s="130" customFormat="1" ht="49.5">
      <c r="A221" s="64">
        <f t="shared" si="2"/>
        <v>135</v>
      </c>
      <c r="B221" s="71" t="s">
        <v>1173</v>
      </c>
    </row>
    <row r="222" spans="1:2" s="130" customFormat="1" ht="33">
      <c r="A222" s="64">
        <f t="shared" si="2"/>
        <v>136</v>
      </c>
      <c r="B222" s="71" t="s">
        <v>1174</v>
      </c>
    </row>
    <row r="223" spans="1:2" s="130" customFormat="1" ht="33">
      <c r="A223" s="64">
        <f t="shared" si="2"/>
        <v>137</v>
      </c>
      <c r="B223" s="71" t="s">
        <v>1175</v>
      </c>
    </row>
    <row r="224" spans="1:2" s="130" customFormat="1" ht="33">
      <c r="A224" s="64">
        <f t="shared" si="2"/>
        <v>138</v>
      </c>
      <c r="B224" s="71" t="s">
        <v>1176</v>
      </c>
    </row>
    <row r="225" spans="1:2" s="130" customFormat="1" ht="33">
      <c r="A225" s="64">
        <f t="shared" si="2"/>
        <v>139</v>
      </c>
      <c r="B225" s="71" t="s">
        <v>1177</v>
      </c>
    </row>
    <row r="226" spans="1:2" s="130" customFormat="1" ht="33">
      <c r="A226" s="64">
        <f t="shared" si="2"/>
        <v>140</v>
      </c>
      <c r="B226" s="71" t="s">
        <v>1178</v>
      </c>
    </row>
    <row r="227" spans="1:2" s="130" customFormat="1" ht="33">
      <c r="A227" s="64">
        <f t="shared" si="2"/>
        <v>141</v>
      </c>
      <c r="B227" s="71" t="s">
        <v>1179</v>
      </c>
    </row>
    <row r="228" spans="1:2" s="130" customFormat="1" ht="33">
      <c r="A228" s="64">
        <f t="shared" si="2"/>
        <v>142</v>
      </c>
      <c r="B228" s="71" t="s">
        <v>1180</v>
      </c>
    </row>
    <row r="229" spans="1:2" s="130" customFormat="1" ht="33">
      <c r="A229" s="64">
        <f t="shared" si="2"/>
        <v>143</v>
      </c>
      <c r="B229" s="71" t="s">
        <v>1181</v>
      </c>
    </row>
    <row r="230" spans="1:2" s="130" customFormat="1" ht="16.5">
      <c r="A230" s="64">
        <f t="shared" si="2"/>
        <v>144</v>
      </c>
      <c r="B230" s="71" t="s">
        <v>1182</v>
      </c>
    </row>
    <row r="231" spans="1:2" s="130" customFormat="1" ht="33">
      <c r="A231" s="64">
        <f t="shared" si="2"/>
        <v>145</v>
      </c>
      <c r="B231" s="71" t="s">
        <v>1183</v>
      </c>
    </row>
    <row r="232" spans="1:2" s="130" customFormat="1" ht="33">
      <c r="A232" s="64">
        <f t="shared" si="2"/>
        <v>146</v>
      </c>
      <c r="B232" s="71" t="s">
        <v>1184</v>
      </c>
    </row>
    <row r="233" spans="1:2" s="130" customFormat="1" ht="33">
      <c r="A233" s="64">
        <f t="shared" si="2"/>
        <v>147</v>
      </c>
      <c r="B233" s="71" t="s">
        <v>1185</v>
      </c>
    </row>
    <row r="234" spans="1:2" s="130" customFormat="1" ht="33">
      <c r="A234" s="64">
        <f t="shared" si="2"/>
        <v>148</v>
      </c>
      <c r="B234" s="71" t="s">
        <v>1186</v>
      </c>
    </row>
    <row r="235" spans="1:2" s="130" customFormat="1" ht="33">
      <c r="A235" s="64">
        <f t="shared" si="2"/>
        <v>149</v>
      </c>
      <c r="B235" s="71" t="s">
        <v>1187</v>
      </c>
    </row>
    <row r="236" spans="1:2" s="130" customFormat="1" ht="33">
      <c r="A236" s="64">
        <f t="shared" si="2"/>
        <v>150</v>
      </c>
      <c r="B236" s="71" t="s">
        <v>1188</v>
      </c>
    </row>
    <row r="237" spans="1:2" s="130" customFormat="1" ht="33">
      <c r="A237" s="64">
        <f t="shared" si="2"/>
        <v>151</v>
      </c>
      <c r="B237" s="71" t="s">
        <v>1189</v>
      </c>
    </row>
    <row r="238" spans="1:2" s="130" customFormat="1" ht="33">
      <c r="A238" s="64">
        <f t="shared" si="2"/>
        <v>152</v>
      </c>
      <c r="B238" s="71" t="s">
        <v>1190</v>
      </c>
    </row>
    <row r="239" spans="1:2" s="130" customFormat="1" ht="49.5">
      <c r="A239" s="64">
        <f t="shared" si="2"/>
        <v>153</v>
      </c>
      <c r="B239" s="71" t="s">
        <v>1191</v>
      </c>
    </row>
    <row r="240" spans="1:2" s="130" customFormat="1" ht="33">
      <c r="A240" s="64">
        <f t="shared" si="2"/>
        <v>154</v>
      </c>
      <c r="B240" s="71" t="s">
        <v>1192</v>
      </c>
    </row>
    <row r="241" spans="1:2" s="130" customFormat="1" ht="33">
      <c r="A241" s="64">
        <f t="shared" si="2"/>
        <v>155</v>
      </c>
      <c r="B241" s="71" t="s">
        <v>1193</v>
      </c>
    </row>
    <row r="242" spans="1:2" s="144" customFormat="1" ht="16.5">
      <c r="A242" s="291" t="s">
        <v>1250</v>
      </c>
      <c r="B242" s="291"/>
    </row>
    <row r="243" spans="1:2" s="144" customFormat="1" ht="16.5">
      <c r="A243" s="95" t="s">
        <v>1251</v>
      </c>
      <c r="B243" s="172"/>
    </row>
    <row r="244" spans="1:4" s="144" customFormat="1" ht="16.5">
      <c r="A244" s="40">
        <f>+A241+1</f>
        <v>156</v>
      </c>
      <c r="B244" s="29" t="s">
        <v>1252</v>
      </c>
      <c r="C244" s="119"/>
      <c r="D244" s="119"/>
    </row>
    <row r="245" spans="1:4" s="144" customFormat="1" ht="33">
      <c r="A245" s="40">
        <f>A244+1</f>
        <v>157</v>
      </c>
      <c r="B245" s="173" t="s">
        <v>1253</v>
      </c>
      <c r="C245" s="119"/>
      <c r="D245" s="119"/>
    </row>
    <row r="246" spans="1:4" s="144" customFormat="1" ht="33">
      <c r="A246" s="40">
        <f>A245+1</f>
        <v>158</v>
      </c>
      <c r="B246" s="174" t="s">
        <v>1254</v>
      </c>
      <c r="C246" s="119"/>
      <c r="D246" s="119"/>
    </row>
    <row r="247" spans="1:4" s="144" customFormat="1" ht="33">
      <c r="A247" s="40">
        <f>A246+1</f>
        <v>159</v>
      </c>
      <c r="B247" s="29" t="s">
        <v>1255</v>
      </c>
      <c r="C247" s="119"/>
      <c r="D247" s="119"/>
    </row>
    <row r="248" spans="1:4" s="144" customFormat="1" ht="16.5">
      <c r="A248" s="40">
        <f>A247+1</f>
        <v>160</v>
      </c>
      <c r="B248" s="175" t="s">
        <v>1256</v>
      </c>
      <c r="C248" s="119"/>
      <c r="D248" s="119"/>
    </row>
    <row r="249" spans="1:4" s="144" customFormat="1" ht="16.5">
      <c r="A249" s="40">
        <f>A248+1</f>
        <v>161</v>
      </c>
      <c r="B249" s="174" t="s">
        <v>1257</v>
      </c>
      <c r="C249" s="119"/>
      <c r="D249" s="119"/>
    </row>
    <row r="250" spans="1:4" s="144" customFormat="1" ht="16.5">
      <c r="A250" s="176"/>
      <c r="B250" s="119"/>
      <c r="C250" s="119"/>
      <c r="D250" s="119"/>
    </row>
    <row r="251" spans="1:2" s="138" customFormat="1" ht="16.5">
      <c r="A251" s="291" t="s">
        <v>1194</v>
      </c>
      <c r="B251" s="291"/>
    </row>
    <row r="252" spans="1:2" s="138" customFormat="1" ht="16.5">
      <c r="A252" s="95" t="s">
        <v>1195</v>
      </c>
      <c r="B252" s="172"/>
    </row>
    <row r="253" spans="1:2" s="138" customFormat="1" ht="16.5">
      <c r="A253" s="19">
        <f>+A249+1</f>
        <v>162</v>
      </c>
      <c r="B253" s="23" t="s">
        <v>1196</v>
      </c>
    </row>
    <row r="254" spans="1:2" s="138" customFormat="1" ht="16.5">
      <c r="A254" s="19">
        <f aca="true" t="shared" si="3" ref="A254:A259">A253+1</f>
        <v>163</v>
      </c>
      <c r="B254" s="23" t="s">
        <v>1197</v>
      </c>
    </row>
    <row r="255" spans="1:2" s="138" customFormat="1" ht="49.5">
      <c r="A255" s="19">
        <f t="shared" si="3"/>
        <v>164</v>
      </c>
      <c r="B255" s="23" t="s">
        <v>1198</v>
      </c>
    </row>
    <row r="256" spans="1:2" s="138" customFormat="1" ht="16.5">
      <c r="A256" s="19">
        <f t="shared" si="3"/>
        <v>165</v>
      </c>
      <c r="B256" s="23" t="s">
        <v>1199</v>
      </c>
    </row>
    <row r="257" spans="1:2" s="138" customFormat="1" ht="49.5">
      <c r="A257" s="19">
        <f t="shared" si="3"/>
        <v>166</v>
      </c>
      <c r="B257" s="23" t="s">
        <v>1200</v>
      </c>
    </row>
    <row r="258" spans="1:2" s="138" customFormat="1" ht="33">
      <c r="A258" s="19">
        <f t="shared" si="3"/>
        <v>167</v>
      </c>
      <c r="B258" s="23" t="s">
        <v>1201</v>
      </c>
    </row>
    <row r="259" spans="1:2" s="138" customFormat="1" ht="16.5">
      <c r="A259" s="19">
        <f t="shared" si="3"/>
        <v>168</v>
      </c>
      <c r="B259" s="23" t="s">
        <v>1202</v>
      </c>
    </row>
    <row r="260" spans="1:2" s="138" customFormat="1" ht="16.5">
      <c r="A260" s="95" t="s">
        <v>1203</v>
      </c>
      <c r="B260" s="172"/>
    </row>
    <row r="261" spans="1:2" s="138" customFormat="1" ht="16.5">
      <c r="A261" s="19">
        <f>A259+1</f>
        <v>169</v>
      </c>
      <c r="B261" s="23" t="s">
        <v>1204</v>
      </c>
    </row>
    <row r="262" spans="1:2" s="138" customFormat="1" ht="16.5">
      <c r="A262" s="19">
        <f>A261+1</f>
        <v>170</v>
      </c>
      <c r="B262" s="23" t="s">
        <v>1205</v>
      </c>
    </row>
    <row r="263" spans="1:2" s="138" customFormat="1" ht="16.5">
      <c r="A263" s="19">
        <f>A262+1</f>
        <v>171</v>
      </c>
      <c r="B263" s="23" t="s">
        <v>1206</v>
      </c>
    </row>
    <row r="264" spans="1:2" s="138" customFormat="1" ht="16.5">
      <c r="A264" s="95" t="s">
        <v>1207</v>
      </c>
      <c r="B264" s="172"/>
    </row>
    <row r="265" spans="1:2" s="138" customFormat="1" ht="16.5">
      <c r="A265" s="19">
        <f>A263+1</f>
        <v>172</v>
      </c>
      <c r="B265" s="23" t="s">
        <v>1208</v>
      </c>
    </row>
    <row r="266" spans="1:2" s="138" customFormat="1" ht="16.5">
      <c r="A266" s="291" t="s">
        <v>1226</v>
      </c>
      <c r="B266" s="291"/>
    </row>
    <row r="267" spans="1:2" s="138" customFormat="1" ht="16.5">
      <c r="A267" s="95" t="s">
        <v>1227</v>
      </c>
      <c r="B267" s="172"/>
    </row>
    <row r="268" spans="1:2" s="138" customFormat="1" ht="16.5">
      <c r="A268" s="62">
        <f>+A265+1</f>
        <v>173</v>
      </c>
      <c r="B268" s="70" t="s">
        <v>1245</v>
      </c>
    </row>
    <row r="269" spans="1:2" s="138" customFormat="1" ht="16.5">
      <c r="A269" s="62">
        <f>A268+1</f>
        <v>174</v>
      </c>
      <c r="B269" s="70" t="s">
        <v>1246</v>
      </c>
    </row>
    <row r="270" s="138" customFormat="1" ht="16.5">
      <c r="A270" s="87" t="s">
        <v>1229</v>
      </c>
    </row>
    <row r="271" spans="1:2" s="138" customFormat="1" ht="16.5">
      <c r="A271" s="62">
        <f>A269+1</f>
        <v>175</v>
      </c>
      <c r="B271" s="163" t="s">
        <v>1247</v>
      </c>
    </row>
    <row r="272" spans="1:2" s="138" customFormat="1" ht="33">
      <c r="A272" s="62">
        <f>A271+1</f>
        <v>176</v>
      </c>
      <c r="B272" s="163" t="s">
        <v>1248</v>
      </c>
    </row>
    <row r="273" spans="1:2" s="138" customFormat="1" ht="16.5">
      <c r="A273" s="62">
        <f>A272+1</f>
        <v>177</v>
      </c>
      <c r="B273" s="163" t="s">
        <v>1249</v>
      </c>
    </row>
    <row r="274" spans="1:2" s="35" customFormat="1" ht="19.5">
      <c r="A274" s="108" t="s">
        <v>433</v>
      </c>
      <c r="B274" s="3"/>
    </row>
    <row r="275" spans="1:2" s="35" customFormat="1" ht="18">
      <c r="A275" s="18" t="s">
        <v>434</v>
      </c>
      <c r="B275" s="3"/>
    </row>
    <row r="276" spans="1:2" s="35" customFormat="1" ht="18">
      <c r="A276" s="18" t="s">
        <v>648</v>
      </c>
      <c r="B276" s="29"/>
    </row>
    <row r="277" spans="1:2" s="35" customFormat="1" ht="18">
      <c r="A277" s="40">
        <f>+A273+1</f>
        <v>178</v>
      </c>
      <c r="B277" s="23" t="s">
        <v>649</v>
      </c>
    </row>
    <row r="278" spans="1:2" s="35" customFormat="1" ht="18">
      <c r="A278" s="19">
        <f>+A277+1</f>
        <v>179</v>
      </c>
      <c r="B278" s="23" t="s">
        <v>650</v>
      </c>
    </row>
    <row r="279" spans="1:2" s="35" customFormat="1" ht="18">
      <c r="A279" s="24" t="s">
        <v>651</v>
      </c>
      <c r="B279" s="82"/>
    </row>
    <row r="280" spans="1:2" s="35" customFormat="1" ht="18">
      <c r="A280" s="24" t="s">
        <v>652</v>
      </c>
      <c r="B280" s="29"/>
    </row>
    <row r="281" spans="1:2" s="35" customFormat="1" ht="33">
      <c r="A281" s="19">
        <f>+A278+1</f>
        <v>180</v>
      </c>
      <c r="B281" s="20" t="s">
        <v>653</v>
      </c>
    </row>
    <row r="282" spans="1:2" s="35" customFormat="1" ht="18">
      <c r="A282" s="24" t="s">
        <v>440</v>
      </c>
      <c r="B282" s="29"/>
    </row>
    <row r="283" spans="1:2" s="35" customFormat="1" ht="33">
      <c r="A283" s="19">
        <f>+A281+1</f>
        <v>181</v>
      </c>
      <c r="B283" s="20" t="s">
        <v>654</v>
      </c>
    </row>
    <row r="284" spans="1:2" s="35" customFormat="1" ht="18">
      <c r="A284" s="24" t="s">
        <v>445</v>
      </c>
      <c r="B284" s="82"/>
    </row>
    <row r="285" spans="1:2" s="35" customFormat="1" ht="18">
      <c r="A285" s="24" t="s">
        <v>655</v>
      </c>
      <c r="B285" s="29"/>
    </row>
    <row r="286" spans="1:2" s="35" customFormat="1" ht="33">
      <c r="A286" s="19">
        <f>+A283+1</f>
        <v>182</v>
      </c>
      <c r="B286" s="20" t="s">
        <v>656</v>
      </c>
    </row>
    <row r="287" spans="1:2" s="35" customFormat="1" ht="18">
      <c r="A287" s="24" t="s">
        <v>657</v>
      </c>
      <c r="B287" s="29"/>
    </row>
    <row r="288" spans="1:2" s="35" customFormat="1" ht="33">
      <c r="A288" s="19">
        <f>+A286+1</f>
        <v>183</v>
      </c>
      <c r="B288" s="20" t="s">
        <v>658</v>
      </c>
    </row>
    <row r="289" spans="1:2" s="35" customFormat="1" ht="18">
      <c r="A289" s="24" t="s">
        <v>659</v>
      </c>
      <c r="B289" s="29"/>
    </row>
    <row r="290" spans="1:2" s="35" customFormat="1" ht="33">
      <c r="A290" s="19">
        <f>+A288+1</f>
        <v>184</v>
      </c>
      <c r="B290" s="20" t="s">
        <v>660</v>
      </c>
    </row>
    <row r="291" spans="1:2" s="35" customFormat="1" ht="18">
      <c r="A291" s="24" t="s">
        <v>661</v>
      </c>
      <c r="B291" s="82"/>
    </row>
    <row r="292" spans="1:2" s="35" customFormat="1" ht="18">
      <c r="A292" s="24" t="s">
        <v>455</v>
      </c>
      <c r="B292" s="29"/>
    </row>
    <row r="293" spans="1:2" s="35" customFormat="1" ht="18">
      <c r="A293" s="19">
        <f>+A290+1</f>
        <v>185</v>
      </c>
      <c r="B293" s="20" t="s">
        <v>662</v>
      </c>
    </row>
    <row r="294" s="3" customFormat="1" ht="19.5">
      <c r="A294" s="106" t="s">
        <v>466</v>
      </c>
    </row>
    <row r="295" spans="1:2" s="3" customFormat="1" ht="16.5">
      <c r="A295" s="95" t="s">
        <v>663</v>
      </c>
      <c r="B295" s="95"/>
    </row>
    <row r="296" spans="1:2" s="3" customFormat="1" ht="16.5">
      <c r="A296" s="62">
        <f>+A293+1</f>
        <v>186</v>
      </c>
      <c r="B296" s="23" t="s">
        <v>664</v>
      </c>
    </row>
    <row r="297" spans="1:2" s="3" customFormat="1" ht="16.5">
      <c r="A297" s="101">
        <f>+A296+1</f>
        <v>187</v>
      </c>
      <c r="B297" s="23" t="s">
        <v>665</v>
      </c>
    </row>
    <row r="298" spans="1:2" s="3" customFormat="1" ht="16.5">
      <c r="A298" s="95" t="s">
        <v>488</v>
      </c>
      <c r="B298" s="95"/>
    </row>
    <row r="299" spans="1:2" s="3" customFormat="1" ht="16.5">
      <c r="A299" s="101">
        <f>+A297+1</f>
        <v>188</v>
      </c>
      <c r="B299" s="23" t="s">
        <v>666</v>
      </c>
    </row>
    <row r="300" spans="1:2" s="3" customFormat="1" ht="16.5">
      <c r="A300" s="293" t="s">
        <v>505</v>
      </c>
      <c r="B300" s="297"/>
    </row>
    <row r="301" spans="1:2" s="3" customFormat="1" ht="16.5">
      <c r="A301" s="297" t="s">
        <v>506</v>
      </c>
      <c r="B301" s="297"/>
    </row>
    <row r="302" spans="1:2" s="3" customFormat="1" ht="33">
      <c r="A302" s="101">
        <f>+A299+1</f>
        <v>189</v>
      </c>
      <c r="B302" s="23" t="s">
        <v>667</v>
      </c>
    </row>
    <row r="303" spans="1:2" s="3" customFormat="1" ht="16.5">
      <c r="A303" s="101">
        <f>+A302+1</f>
        <v>190</v>
      </c>
      <c r="B303" s="23" t="s">
        <v>668</v>
      </c>
    </row>
    <row r="304" spans="1:2" s="3" customFormat="1" ht="33">
      <c r="A304" s="101">
        <f>+A303+1</f>
        <v>191</v>
      </c>
      <c r="B304" s="70" t="s">
        <v>669</v>
      </c>
    </row>
    <row r="305" spans="1:2" s="3" customFormat="1" ht="16.5">
      <c r="A305" s="101">
        <f>+A304+1</f>
        <v>192</v>
      </c>
      <c r="B305" s="23" t="s">
        <v>670</v>
      </c>
    </row>
    <row r="306" spans="1:2" s="3" customFormat="1" ht="33">
      <c r="A306" s="101">
        <f>+A305+1</f>
        <v>193</v>
      </c>
      <c r="B306" s="23" t="s">
        <v>671</v>
      </c>
    </row>
    <row r="307" spans="1:2" s="3" customFormat="1" ht="33">
      <c r="A307" s="101">
        <f>+A306+1</f>
        <v>194</v>
      </c>
      <c r="B307" s="23" t="s">
        <v>672</v>
      </c>
    </row>
    <row r="308" spans="1:2" s="3" customFormat="1" ht="16.5">
      <c r="A308" s="95" t="s">
        <v>531</v>
      </c>
      <c r="B308" s="95"/>
    </row>
    <row r="309" spans="1:2" s="3" customFormat="1" ht="33">
      <c r="A309" s="101">
        <f>+A307+1</f>
        <v>195</v>
      </c>
      <c r="B309" s="70" t="s">
        <v>673</v>
      </c>
    </row>
    <row r="310" spans="1:2" s="3" customFormat="1" ht="16.5">
      <c r="A310" s="101">
        <f>+A309+1</f>
        <v>196</v>
      </c>
      <c r="B310" s="23" t="s">
        <v>674</v>
      </c>
    </row>
    <row r="311" spans="1:2" s="3" customFormat="1" ht="16.5">
      <c r="A311" s="92" t="s">
        <v>358</v>
      </c>
      <c r="B311" s="95"/>
    </row>
    <row r="312" spans="1:2" s="35" customFormat="1" ht="18">
      <c r="A312" s="92" t="s">
        <v>361</v>
      </c>
      <c r="B312" s="92"/>
    </row>
    <row r="313" spans="1:2" s="35" customFormat="1" ht="18">
      <c r="A313" s="101">
        <f>+A310+1</f>
        <v>197</v>
      </c>
      <c r="B313" s="20" t="s">
        <v>675</v>
      </c>
    </row>
    <row r="314" spans="1:2" s="35" customFormat="1" ht="18">
      <c r="A314" s="101">
        <f>+A313+1</f>
        <v>198</v>
      </c>
      <c r="B314" s="20" t="s">
        <v>676</v>
      </c>
    </row>
    <row r="315" spans="1:2" s="35" customFormat="1" ht="18">
      <c r="A315" s="101">
        <f>+A314+1</f>
        <v>199</v>
      </c>
      <c r="B315" s="20" t="s">
        <v>677</v>
      </c>
    </row>
    <row r="316" spans="1:2" s="35" customFormat="1" ht="18">
      <c r="A316" s="101">
        <f>+A315+1</f>
        <v>200</v>
      </c>
      <c r="B316" s="23" t="s">
        <v>678</v>
      </c>
    </row>
    <row r="317" spans="1:2" s="35" customFormat="1" ht="18">
      <c r="A317" s="16" t="s">
        <v>369</v>
      </c>
      <c r="B317" s="95"/>
    </row>
    <row r="318" spans="1:2" s="35" customFormat="1" ht="18">
      <c r="A318" s="92" t="s">
        <v>590</v>
      </c>
      <c r="B318" s="92"/>
    </row>
    <row r="319" spans="1:2" s="35" customFormat="1" ht="33">
      <c r="A319" s="101">
        <f>+A316+1</f>
        <v>201</v>
      </c>
      <c r="B319" s="20" t="s">
        <v>679</v>
      </c>
    </row>
    <row r="320" spans="1:2" s="35" customFormat="1" ht="18">
      <c r="A320" s="101">
        <f>+A319+1</f>
        <v>202</v>
      </c>
      <c r="B320" s="20" t="s">
        <v>680</v>
      </c>
    </row>
    <row r="321" spans="1:2" s="35" customFormat="1" ht="18">
      <c r="A321" s="101">
        <f>+A320+1</f>
        <v>203</v>
      </c>
      <c r="B321" s="23" t="s">
        <v>681</v>
      </c>
    </row>
    <row r="322" spans="1:2" s="35" customFormat="1" ht="18">
      <c r="A322" s="92" t="s">
        <v>372</v>
      </c>
      <c r="B322" s="95"/>
    </row>
    <row r="323" spans="1:2" s="35" customFormat="1" ht="18">
      <c r="A323" s="92" t="s">
        <v>682</v>
      </c>
      <c r="B323" s="92"/>
    </row>
    <row r="324" spans="1:2" s="35" customFormat="1" ht="18">
      <c r="A324" s="101">
        <f>+A321+1</f>
        <v>204</v>
      </c>
      <c r="B324" s="98" t="s">
        <v>683</v>
      </c>
    </row>
    <row r="325" spans="1:2" s="35" customFormat="1" ht="33">
      <c r="A325" s="101">
        <f>+A324+1</f>
        <v>205</v>
      </c>
      <c r="B325" s="98" t="s">
        <v>684</v>
      </c>
    </row>
    <row r="326" spans="1:2" s="35" customFormat="1" ht="18">
      <c r="A326" s="101">
        <f aca="true" t="shared" si="4" ref="A326:A334">+A325+1</f>
        <v>206</v>
      </c>
      <c r="B326" s="98" t="s">
        <v>685</v>
      </c>
    </row>
    <row r="327" spans="1:2" s="35" customFormat="1" ht="33">
      <c r="A327" s="101">
        <f t="shared" si="4"/>
        <v>207</v>
      </c>
      <c r="B327" s="98" t="s">
        <v>686</v>
      </c>
    </row>
    <row r="328" spans="1:2" s="35" customFormat="1" ht="18">
      <c r="A328" s="101">
        <f t="shared" si="4"/>
        <v>208</v>
      </c>
      <c r="B328" s="98" t="s">
        <v>687</v>
      </c>
    </row>
    <row r="329" spans="1:2" s="35" customFormat="1" ht="33">
      <c r="A329" s="101">
        <f t="shared" si="4"/>
        <v>209</v>
      </c>
      <c r="B329" s="98" t="s">
        <v>688</v>
      </c>
    </row>
    <row r="330" spans="1:2" s="35" customFormat="1" ht="18">
      <c r="A330" s="101">
        <f t="shared" si="4"/>
        <v>210</v>
      </c>
      <c r="B330" s="98" t="s">
        <v>689</v>
      </c>
    </row>
    <row r="331" spans="1:2" s="35" customFormat="1" ht="18">
      <c r="A331" s="101">
        <f t="shared" si="4"/>
        <v>211</v>
      </c>
      <c r="B331" s="98" t="s">
        <v>690</v>
      </c>
    </row>
    <row r="332" spans="1:2" s="35" customFormat="1" ht="18">
      <c r="A332" s="101">
        <f t="shared" si="4"/>
        <v>212</v>
      </c>
      <c r="B332" s="98" t="s">
        <v>691</v>
      </c>
    </row>
    <row r="333" spans="1:2" s="35" customFormat="1" ht="18">
      <c r="A333" s="101">
        <f t="shared" si="4"/>
        <v>213</v>
      </c>
      <c r="B333" s="98" t="s">
        <v>692</v>
      </c>
    </row>
    <row r="334" spans="1:2" s="35" customFormat="1" ht="18">
      <c r="A334" s="101">
        <f t="shared" si="4"/>
        <v>214</v>
      </c>
      <c r="B334" s="98" t="s">
        <v>693</v>
      </c>
    </row>
    <row r="335" spans="1:2" s="35" customFormat="1" ht="18">
      <c r="A335" s="92" t="s">
        <v>600</v>
      </c>
      <c r="B335" s="92"/>
    </row>
    <row r="336" spans="1:2" s="35" customFormat="1" ht="18">
      <c r="A336" s="101">
        <f>+A334+1</f>
        <v>215</v>
      </c>
      <c r="B336" s="89" t="s">
        <v>694</v>
      </c>
    </row>
    <row r="337" spans="1:2" s="35" customFormat="1" ht="33">
      <c r="A337" s="101">
        <f>+A336+1</f>
        <v>216</v>
      </c>
      <c r="B337" s="89" t="s">
        <v>695</v>
      </c>
    </row>
    <row r="338" spans="1:2" s="35" customFormat="1" ht="18">
      <c r="A338" s="92" t="s">
        <v>603</v>
      </c>
      <c r="B338" s="92"/>
    </row>
    <row r="339" spans="1:2" s="35" customFormat="1" ht="33">
      <c r="A339" s="101">
        <f>+A337+1</f>
        <v>217</v>
      </c>
      <c r="B339" s="89" t="s">
        <v>696</v>
      </c>
    </row>
    <row r="340" spans="1:2" s="35" customFormat="1" ht="18">
      <c r="A340" s="297" t="s">
        <v>605</v>
      </c>
      <c r="B340" s="297"/>
    </row>
    <row r="341" spans="1:2" s="35" customFormat="1" ht="18">
      <c r="A341" s="101">
        <f>+A339+1</f>
        <v>218</v>
      </c>
      <c r="B341" s="89" t="s">
        <v>697</v>
      </c>
    </row>
    <row r="342" spans="1:2" s="35" customFormat="1" ht="33">
      <c r="A342" s="101">
        <f>+A341+1</f>
        <v>219</v>
      </c>
      <c r="B342" s="89" t="s">
        <v>698</v>
      </c>
    </row>
    <row r="343" spans="1:2" s="35" customFormat="1" ht="18">
      <c r="A343" s="92" t="s">
        <v>613</v>
      </c>
      <c r="B343" s="92"/>
    </row>
    <row r="344" spans="1:2" s="35" customFormat="1" ht="18">
      <c r="A344" s="101">
        <f>+A342+1</f>
        <v>220</v>
      </c>
      <c r="B344" s="89" t="s">
        <v>699</v>
      </c>
    </row>
    <row r="345" spans="1:2" s="35" customFormat="1" ht="18">
      <c r="A345" s="101">
        <f>+A344+1</f>
        <v>221</v>
      </c>
      <c r="B345" s="89" t="s">
        <v>700</v>
      </c>
    </row>
    <row r="346" spans="1:2" s="35" customFormat="1" ht="18">
      <c r="A346" s="92" t="s">
        <v>616</v>
      </c>
      <c r="B346" s="92"/>
    </row>
    <row r="347" spans="1:2" s="35" customFormat="1" ht="33">
      <c r="A347" s="101">
        <f>+A345+1</f>
        <v>222</v>
      </c>
      <c r="B347" s="89" t="s">
        <v>701</v>
      </c>
    </row>
    <row r="348" spans="1:2" s="35" customFormat="1" ht="18">
      <c r="A348" s="92" t="s">
        <v>620</v>
      </c>
      <c r="B348" s="92"/>
    </row>
    <row r="349" spans="1:2" s="35" customFormat="1" ht="18">
      <c r="A349" s="101">
        <f>+A347+1</f>
        <v>223</v>
      </c>
      <c r="B349" s="89" t="s">
        <v>702</v>
      </c>
    </row>
    <row r="350" spans="1:2" s="35" customFormat="1" ht="18">
      <c r="A350" s="92" t="s">
        <v>622</v>
      </c>
      <c r="B350" s="92"/>
    </row>
    <row r="351" spans="1:2" s="35" customFormat="1" ht="33">
      <c r="A351" s="101">
        <f>+A349+1</f>
        <v>224</v>
      </c>
      <c r="B351" s="89" t="s">
        <v>703</v>
      </c>
    </row>
    <row r="352" spans="1:2" s="35" customFormat="1" ht="18">
      <c r="A352" s="101">
        <f>+A351+1</f>
        <v>225</v>
      </c>
      <c r="B352" s="89" t="s">
        <v>704</v>
      </c>
    </row>
    <row r="353" spans="1:2" s="35" customFormat="1" ht="18">
      <c r="A353" s="92" t="s">
        <v>626</v>
      </c>
      <c r="B353" s="92"/>
    </row>
    <row r="354" spans="1:2" s="35" customFormat="1" ht="18">
      <c r="A354" s="101">
        <f>+A352+1</f>
        <v>226</v>
      </c>
      <c r="B354" s="89" t="s">
        <v>705</v>
      </c>
    </row>
    <row r="355" spans="1:2" s="35" customFormat="1" ht="18">
      <c r="A355" s="92" t="s">
        <v>706</v>
      </c>
      <c r="B355" s="92"/>
    </row>
    <row r="356" spans="1:2" s="35" customFormat="1" ht="18">
      <c r="A356" s="101">
        <f>+A354+1</f>
        <v>227</v>
      </c>
      <c r="B356" s="89" t="s">
        <v>707</v>
      </c>
    </row>
    <row r="357" spans="1:2" s="35" customFormat="1" ht="18">
      <c r="A357" s="101">
        <f>+A356+1</f>
        <v>228</v>
      </c>
      <c r="B357" s="89" t="s">
        <v>708</v>
      </c>
    </row>
    <row r="358" spans="1:2" s="35" customFormat="1" ht="18">
      <c r="A358" s="92" t="s">
        <v>629</v>
      </c>
      <c r="B358" s="92"/>
    </row>
    <row r="359" spans="1:2" s="35" customFormat="1" ht="18">
      <c r="A359" s="101">
        <f>+A357+1</f>
        <v>229</v>
      </c>
      <c r="B359" s="89" t="s">
        <v>709</v>
      </c>
    </row>
    <row r="360" spans="1:2" s="35" customFormat="1" ht="18">
      <c r="A360" s="92" t="s">
        <v>710</v>
      </c>
      <c r="B360" s="92"/>
    </row>
    <row r="361" spans="1:2" s="35" customFormat="1" ht="18">
      <c r="A361" s="101">
        <f>+A359+1</f>
        <v>230</v>
      </c>
      <c r="B361" s="89" t="s">
        <v>711</v>
      </c>
    </row>
    <row r="362" spans="1:2" s="35" customFormat="1" ht="18">
      <c r="A362" s="92" t="s">
        <v>633</v>
      </c>
      <c r="B362" s="92"/>
    </row>
    <row r="363" spans="1:2" s="35" customFormat="1" ht="18">
      <c r="A363" s="101">
        <f>+A361+1</f>
        <v>231</v>
      </c>
      <c r="B363" s="89" t="s">
        <v>712</v>
      </c>
    </row>
    <row r="364" spans="1:2" s="35" customFormat="1" ht="18">
      <c r="A364" s="101">
        <f>+A363+1</f>
        <v>232</v>
      </c>
      <c r="B364" s="89" t="s">
        <v>713</v>
      </c>
    </row>
    <row r="365" spans="1:2" s="35" customFormat="1" ht="18">
      <c r="A365" s="92" t="s">
        <v>635</v>
      </c>
      <c r="B365" s="92"/>
    </row>
    <row r="366" spans="1:2" s="35" customFormat="1" ht="33">
      <c r="A366" s="101">
        <f>+A364+1</f>
        <v>233</v>
      </c>
      <c r="B366" s="89" t="s">
        <v>714</v>
      </c>
    </row>
    <row r="367" spans="1:2" s="35" customFormat="1" ht="33">
      <c r="A367" s="101">
        <f>+A366+1</f>
        <v>234</v>
      </c>
      <c r="B367" s="89" t="s">
        <v>715</v>
      </c>
    </row>
    <row r="368" spans="1:2" s="35" customFormat="1" ht="33">
      <c r="A368" s="101">
        <f>+A367+1</f>
        <v>235</v>
      </c>
      <c r="B368" s="89" t="s">
        <v>716</v>
      </c>
    </row>
    <row r="369" spans="1:2" s="35" customFormat="1" ht="18">
      <c r="A369" s="101">
        <f>+A368+1</f>
        <v>236</v>
      </c>
      <c r="B369" s="89" t="s">
        <v>717</v>
      </c>
    </row>
    <row r="370" spans="1:2" s="35" customFormat="1" ht="33">
      <c r="A370" s="101">
        <f>+A369+1</f>
        <v>237</v>
      </c>
      <c r="B370" s="89" t="s">
        <v>718</v>
      </c>
    </row>
    <row r="371" spans="1:2" s="35" customFormat="1" ht="33">
      <c r="A371" s="101">
        <f>+A370+1</f>
        <v>238</v>
      </c>
      <c r="B371" s="89" t="s">
        <v>719</v>
      </c>
    </row>
    <row r="372" spans="1:2" s="36" customFormat="1" ht="19.5">
      <c r="A372" s="300" t="s">
        <v>184</v>
      </c>
      <c r="B372" s="301"/>
    </row>
    <row r="373" spans="1:2" s="36" customFormat="1" ht="19.5">
      <c r="A373" s="286" t="s">
        <v>185</v>
      </c>
      <c r="B373" s="286"/>
    </row>
    <row r="374" spans="1:2" s="36" customFormat="1" ht="19.5">
      <c r="A374" s="286" t="s">
        <v>186</v>
      </c>
      <c r="B374" s="286"/>
    </row>
    <row r="375" spans="1:2" s="36" customFormat="1" ht="33">
      <c r="A375" s="37">
        <f>+A371+1</f>
        <v>239</v>
      </c>
      <c r="B375" s="29" t="s">
        <v>273</v>
      </c>
    </row>
    <row r="376" spans="1:2" s="36" customFormat="1" ht="33">
      <c r="A376" s="19">
        <f>+A375+1</f>
        <v>240</v>
      </c>
      <c r="B376" s="29" t="s">
        <v>187</v>
      </c>
    </row>
    <row r="377" spans="1:2" s="36" customFormat="1" ht="19.5">
      <c r="A377" s="286" t="s">
        <v>188</v>
      </c>
      <c r="B377" s="286"/>
    </row>
    <row r="378" spans="1:2" s="36" customFormat="1" ht="19.5">
      <c r="A378" s="19">
        <f>+A376+1</f>
        <v>241</v>
      </c>
      <c r="B378" s="7" t="s">
        <v>189</v>
      </c>
    </row>
    <row r="379" spans="1:2" s="36" customFormat="1" ht="19.5">
      <c r="A379" s="18" t="s">
        <v>194</v>
      </c>
      <c r="B379" s="82"/>
    </row>
    <row r="380" spans="1:2" s="36" customFormat="1" ht="19.5">
      <c r="A380" s="18" t="s">
        <v>195</v>
      </c>
      <c r="B380" s="82"/>
    </row>
    <row r="381" spans="1:2" s="36" customFormat="1" ht="19.5">
      <c r="A381" s="19">
        <f>+A378+1</f>
        <v>242</v>
      </c>
      <c r="B381" s="29" t="s">
        <v>196</v>
      </c>
    </row>
    <row r="382" spans="1:2" s="36" customFormat="1" ht="19.5">
      <c r="A382" s="19">
        <f>+A381+1</f>
        <v>243</v>
      </c>
      <c r="B382" s="29" t="s">
        <v>197</v>
      </c>
    </row>
    <row r="383" spans="1:2" s="36" customFormat="1" ht="19.5">
      <c r="A383" s="19">
        <f>+A382+1</f>
        <v>244</v>
      </c>
      <c r="B383" s="29" t="s">
        <v>198</v>
      </c>
    </row>
    <row r="384" spans="1:2" s="36" customFormat="1" ht="19.5">
      <c r="A384" s="286" t="s">
        <v>200</v>
      </c>
      <c r="B384" s="286"/>
    </row>
    <row r="385" spans="1:2" s="36" customFormat="1" ht="19.5">
      <c r="A385" s="286" t="s">
        <v>201</v>
      </c>
      <c r="B385" s="286"/>
    </row>
    <row r="386" spans="1:2" s="36" customFormat="1" ht="19.5">
      <c r="A386" s="19">
        <f>+A383+1</f>
        <v>245</v>
      </c>
      <c r="B386" s="29" t="s">
        <v>202</v>
      </c>
    </row>
    <row r="387" spans="1:2" s="36" customFormat="1" ht="19.5">
      <c r="A387" s="289" t="s">
        <v>203</v>
      </c>
      <c r="B387" s="289"/>
    </row>
    <row r="388" spans="1:2" s="36" customFormat="1" ht="19.5">
      <c r="A388" s="19">
        <f>+A386+1</f>
        <v>246</v>
      </c>
      <c r="B388" s="29" t="s">
        <v>204</v>
      </c>
    </row>
    <row r="389" spans="1:2" s="36" customFormat="1" ht="19.5">
      <c r="A389" s="289" t="s">
        <v>211</v>
      </c>
      <c r="B389" s="289"/>
    </row>
    <row r="390" spans="1:2" s="36" customFormat="1" ht="19.5">
      <c r="A390" s="289" t="s">
        <v>212</v>
      </c>
      <c r="B390" s="289"/>
    </row>
    <row r="391" spans="1:2" s="36" customFormat="1" ht="29.25">
      <c r="A391" s="19">
        <f>+A388+1</f>
        <v>247</v>
      </c>
      <c r="B391" s="29" t="s">
        <v>272</v>
      </c>
    </row>
    <row r="392" spans="1:2" s="36" customFormat="1" ht="19.5">
      <c r="A392" s="289" t="s">
        <v>213</v>
      </c>
      <c r="B392" s="289"/>
    </row>
    <row r="393" spans="1:2" s="36" customFormat="1" ht="19.5">
      <c r="A393" s="19">
        <f>+A391+1</f>
        <v>248</v>
      </c>
      <c r="B393" s="29" t="s">
        <v>214</v>
      </c>
    </row>
    <row r="394" spans="1:2" s="36" customFormat="1" ht="19.5">
      <c r="A394" s="289" t="s">
        <v>227</v>
      </c>
      <c r="B394" s="289"/>
    </row>
    <row r="395" spans="1:2" s="36" customFormat="1" ht="19.5">
      <c r="A395" s="289" t="s">
        <v>228</v>
      </c>
      <c r="B395" s="289" t="s">
        <v>229</v>
      </c>
    </row>
    <row r="396" spans="1:2" s="36" customFormat="1" ht="19.5">
      <c r="A396" s="19">
        <f>+A393+1</f>
        <v>249</v>
      </c>
      <c r="B396" s="29" t="s">
        <v>230</v>
      </c>
    </row>
    <row r="397" spans="1:2" s="36" customFormat="1" ht="19.5">
      <c r="A397" s="19">
        <f>+A396+1</f>
        <v>250</v>
      </c>
      <c r="B397" s="29" t="s">
        <v>231</v>
      </c>
    </row>
    <row r="398" spans="1:2" s="36" customFormat="1" ht="19.5">
      <c r="A398" s="289" t="s">
        <v>237</v>
      </c>
      <c r="B398" s="289"/>
    </row>
    <row r="399" spans="1:2" s="36" customFormat="1" ht="19.5">
      <c r="A399" s="19">
        <f>+A397+1</f>
        <v>251</v>
      </c>
      <c r="B399" s="29" t="s">
        <v>238</v>
      </c>
    </row>
    <row r="400" spans="1:2" s="36" customFormat="1" ht="19.5">
      <c r="A400" s="289" t="s">
        <v>241</v>
      </c>
      <c r="B400" s="289"/>
    </row>
    <row r="401" spans="1:2" s="36" customFormat="1" ht="19.5">
      <c r="A401" s="289" t="s">
        <v>274</v>
      </c>
      <c r="B401" s="289"/>
    </row>
    <row r="402" spans="1:2" s="36" customFormat="1" ht="19.5">
      <c r="A402" s="19">
        <f>+A399+1</f>
        <v>252</v>
      </c>
      <c r="B402" s="29" t="s">
        <v>242</v>
      </c>
    </row>
    <row r="403" spans="1:2" s="36" customFormat="1" ht="19.5">
      <c r="A403" s="289" t="s">
        <v>243</v>
      </c>
      <c r="B403" s="289"/>
    </row>
    <row r="404" spans="1:2" s="36" customFormat="1" ht="33">
      <c r="A404" s="19">
        <f>+A402+1</f>
        <v>253</v>
      </c>
      <c r="B404" s="29" t="s">
        <v>244</v>
      </c>
    </row>
    <row r="405" spans="1:2" s="36" customFormat="1" ht="19.5">
      <c r="A405" s="19">
        <f>+A404+1</f>
        <v>254</v>
      </c>
      <c r="B405" s="29" t="s">
        <v>245</v>
      </c>
    </row>
    <row r="406" spans="1:2" s="36" customFormat="1" ht="33">
      <c r="A406" s="19">
        <f>+A405+1</f>
        <v>255</v>
      </c>
      <c r="B406" s="29" t="s">
        <v>246</v>
      </c>
    </row>
    <row r="407" spans="1:2" s="36" customFormat="1" ht="33">
      <c r="A407" s="19">
        <f>+A406+1</f>
        <v>256</v>
      </c>
      <c r="B407" s="29" t="s">
        <v>247</v>
      </c>
    </row>
    <row r="408" spans="1:2" s="36" customFormat="1" ht="19.5">
      <c r="A408" s="19">
        <f>+A407+1</f>
        <v>257</v>
      </c>
      <c r="B408" s="29" t="s">
        <v>248</v>
      </c>
    </row>
    <row r="409" spans="1:2" s="36" customFormat="1" ht="19.5">
      <c r="A409" s="289" t="s">
        <v>275</v>
      </c>
      <c r="B409" s="289"/>
    </row>
    <row r="410" spans="1:2" s="36" customFormat="1" ht="49.5">
      <c r="A410" s="19">
        <f>+A408+1</f>
        <v>258</v>
      </c>
      <c r="B410" s="29" t="s">
        <v>250</v>
      </c>
    </row>
    <row r="411" spans="1:2" s="36" customFormat="1" ht="33">
      <c r="A411" s="19">
        <f>+A410+1</f>
        <v>259</v>
      </c>
      <c r="B411" s="29" t="s">
        <v>251</v>
      </c>
    </row>
    <row r="412" spans="1:2" s="36" customFormat="1" ht="19.5">
      <c r="A412" s="38" t="s">
        <v>276</v>
      </c>
      <c r="B412" s="38"/>
    </row>
    <row r="413" spans="1:2" s="36" customFormat="1" ht="19.5">
      <c r="A413" s="19">
        <f>+A411+1</f>
        <v>260</v>
      </c>
      <c r="B413" s="29" t="s">
        <v>256</v>
      </c>
    </row>
    <row r="414" spans="1:2" s="36" customFormat="1" ht="19.5">
      <c r="A414" s="19">
        <f>+A413+1</f>
        <v>261</v>
      </c>
      <c r="B414" s="29" t="s">
        <v>257</v>
      </c>
    </row>
    <row r="415" spans="1:2" s="36" customFormat="1" ht="19.5">
      <c r="A415" s="19">
        <f aca="true" t="shared" si="5" ref="A415:A422">+A414+1</f>
        <v>262</v>
      </c>
      <c r="B415" s="29" t="s">
        <v>258</v>
      </c>
    </row>
    <row r="416" spans="1:2" s="36" customFormat="1" ht="19.5">
      <c r="A416" s="19">
        <f t="shared" si="5"/>
        <v>263</v>
      </c>
      <c r="B416" s="29" t="s">
        <v>259</v>
      </c>
    </row>
    <row r="417" spans="1:2" s="36" customFormat="1" ht="19.5">
      <c r="A417" s="19">
        <f t="shared" si="5"/>
        <v>264</v>
      </c>
      <c r="B417" s="29" t="s">
        <v>260</v>
      </c>
    </row>
    <row r="418" spans="1:2" s="36" customFormat="1" ht="19.5">
      <c r="A418" s="19">
        <f t="shared" si="5"/>
        <v>265</v>
      </c>
      <c r="B418" s="29" t="s">
        <v>261</v>
      </c>
    </row>
    <row r="419" spans="1:2" s="36" customFormat="1" ht="19.5">
      <c r="A419" s="19">
        <f t="shared" si="5"/>
        <v>266</v>
      </c>
      <c r="B419" s="29" t="s">
        <v>262</v>
      </c>
    </row>
    <row r="420" spans="1:2" s="36" customFormat="1" ht="19.5">
      <c r="A420" s="19">
        <f t="shared" si="5"/>
        <v>267</v>
      </c>
      <c r="B420" s="7" t="s">
        <v>263</v>
      </c>
    </row>
    <row r="421" spans="1:2" s="36" customFormat="1" ht="19.5">
      <c r="A421" s="19">
        <f t="shared" si="5"/>
        <v>268</v>
      </c>
      <c r="B421" s="7" t="s">
        <v>264</v>
      </c>
    </row>
    <row r="422" spans="1:2" s="36" customFormat="1" ht="19.5">
      <c r="A422" s="19">
        <f t="shared" si="5"/>
        <v>269</v>
      </c>
      <c r="B422" s="7" t="s">
        <v>265</v>
      </c>
    </row>
    <row r="423" s="35" customFormat="1" ht="19.5">
      <c r="A423" s="27" t="s">
        <v>108</v>
      </c>
    </row>
    <row r="424" s="35" customFormat="1" ht="18">
      <c r="A424" s="24" t="s">
        <v>109</v>
      </c>
    </row>
    <row r="425" s="35" customFormat="1" ht="18">
      <c r="A425" s="24" t="s">
        <v>99</v>
      </c>
    </row>
    <row r="426" spans="1:2" s="35" customFormat="1" ht="18">
      <c r="A426" s="24" t="s">
        <v>110</v>
      </c>
      <c r="B426" s="3"/>
    </row>
    <row r="427" spans="1:2" s="35" customFormat="1" ht="33">
      <c r="A427" s="25">
        <f>+A422+1</f>
        <v>270</v>
      </c>
      <c r="B427" s="26" t="s">
        <v>111</v>
      </c>
    </row>
    <row r="428" spans="1:2" s="35" customFormat="1" ht="33">
      <c r="A428" s="25">
        <f>+A427+1</f>
        <v>271</v>
      </c>
      <c r="B428" s="26" t="s">
        <v>112</v>
      </c>
    </row>
    <row r="429" spans="1:2" s="35" customFormat="1" ht="33">
      <c r="A429" s="25">
        <f>+A428+1</f>
        <v>272</v>
      </c>
      <c r="B429" s="26" t="s">
        <v>113</v>
      </c>
    </row>
    <row r="430" spans="1:2" s="35" customFormat="1" ht="18">
      <c r="A430" s="25">
        <f>+A429+1</f>
        <v>273</v>
      </c>
      <c r="B430" s="26" t="s">
        <v>114</v>
      </c>
    </row>
    <row r="431" spans="1:2" s="35" customFormat="1" ht="18">
      <c r="A431" s="25">
        <f>+A430+1</f>
        <v>274</v>
      </c>
      <c r="B431" s="26" t="s">
        <v>115</v>
      </c>
    </row>
    <row r="432" spans="1:2" s="35" customFormat="1" ht="18">
      <c r="A432" s="24" t="s">
        <v>139</v>
      </c>
      <c r="B432" s="15"/>
    </row>
    <row r="433" spans="1:2" s="35" customFormat="1" ht="18">
      <c r="A433" s="24" t="s">
        <v>140</v>
      </c>
      <c r="B433" s="15"/>
    </row>
    <row r="434" spans="1:2" s="35" customFormat="1" ht="18">
      <c r="A434" s="24" t="s">
        <v>141</v>
      </c>
      <c r="B434" s="3"/>
    </row>
    <row r="435" spans="1:2" s="35" customFormat="1" ht="33">
      <c r="A435" s="25">
        <f>+A431+1</f>
        <v>275</v>
      </c>
      <c r="B435" s="26" t="s">
        <v>142</v>
      </c>
    </row>
    <row r="436" spans="1:2" s="35" customFormat="1" ht="18">
      <c r="A436" s="24" t="s">
        <v>143</v>
      </c>
      <c r="B436" s="3"/>
    </row>
    <row r="437" spans="1:2" s="35" customFormat="1" ht="18">
      <c r="A437" s="19">
        <f>+A435+1</f>
        <v>276</v>
      </c>
      <c r="B437" s="33" t="s">
        <v>144</v>
      </c>
    </row>
    <row r="438" spans="1:2" s="35" customFormat="1" ht="18">
      <c r="A438" s="24" t="s">
        <v>148</v>
      </c>
      <c r="B438" s="3"/>
    </row>
    <row r="439" spans="1:2" s="35" customFormat="1" ht="18">
      <c r="A439" s="102">
        <f>+A437+1</f>
        <v>277</v>
      </c>
      <c r="B439" s="33" t="s">
        <v>149</v>
      </c>
    </row>
    <row r="440" spans="1:2" s="35" customFormat="1" ht="18">
      <c r="A440" s="102">
        <f>+A439+1</f>
        <v>278</v>
      </c>
      <c r="B440" s="33" t="s">
        <v>150</v>
      </c>
    </row>
    <row r="441" spans="1:2" s="35" customFormat="1" ht="18">
      <c r="A441" s="102">
        <f>+A440+1</f>
        <v>279</v>
      </c>
      <c r="B441" s="33" t="s">
        <v>151</v>
      </c>
    </row>
    <row r="442" spans="1:2" s="51" customFormat="1" ht="16.5">
      <c r="A442" s="92" t="s">
        <v>963</v>
      </c>
      <c r="B442" s="119"/>
    </row>
    <row r="443" spans="1:2" s="51" customFormat="1" ht="16.5">
      <c r="A443" s="92" t="s">
        <v>964</v>
      </c>
      <c r="B443" s="119"/>
    </row>
    <row r="444" spans="1:2" s="51" customFormat="1" ht="16.5">
      <c r="A444" s="92" t="s">
        <v>965</v>
      </c>
      <c r="B444" s="119"/>
    </row>
    <row r="445" spans="1:2" s="51" customFormat="1" ht="16.5">
      <c r="A445" s="55">
        <f>+A441+1</f>
        <v>280</v>
      </c>
      <c r="B445" s="123" t="s">
        <v>1028</v>
      </c>
    </row>
    <row r="446" spans="1:2" s="51" customFormat="1" ht="33">
      <c r="A446" s="55">
        <f>A445+1</f>
        <v>281</v>
      </c>
      <c r="B446" s="123" t="s">
        <v>1029</v>
      </c>
    </row>
    <row r="447" spans="1:2" s="51" customFormat="1" ht="16.5">
      <c r="A447" s="55">
        <f>A446+1</f>
        <v>282</v>
      </c>
      <c r="B447" s="123" t="s">
        <v>1030</v>
      </c>
    </row>
    <row r="448" spans="1:2" s="51" customFormat="1" ht="33">
      <c r="A448" s="55">
        <f>A447+1</f>
        <v>283</v>
      </c>
      <c r="B448" s="126" t="s">
        <v>1031</v>
      </c>
    </row>
    <row r="449" spans="1:2" s="51" customFormat="1" ht="16.5">
      <c r="A449" s="92" t="s">
        <v>1032</v>
      </c>
      <c r="B449" s="119"/>
    </row>
    <row r="450" spans="1:2" s="51" customFormat="1" ht="16.5">
      <c r="A450" s="92" t="s">
        <v>965</v>
      </c>
      <c r="B450" s="119"/>
    </row>
    <row r="451" spans="1:2" s="51" customFormat="1" ht="16.5">
      <c r="A451" s="55">
        <f>A448+1</f>
        <v>284</v>
      </c>
      <c r="B451" s="123" t="s">
        <v>1033</v>
      </c>
    </row>
    <row r="452" spans="1:2" s="51" customFormat="1" ht="33">
      <c r="A452" s="55">
        <f>A451+1</f>
        <v>285</v>
      </c>
      <c r="B452" s="123" t="s">
        <v>1034</v>
      </c>
    </row>
    <row r="453" spans="1:2" s="51" customFormat="1" ht="16.5">
      <c r="A453" s="55">
        <f>A452+1</f>
        <v>286</v>
      </c>
      <c r="B453" s="123" t="s">
        <v>1035</v>
      </c>
    </row>
    <row r="454" spans="1:2" s="51" customFormat="1" ht="16.5">
      <c r="A454" s="92" t="s">
        <v>56</v>
      </c>
      <c r="B454" s="119"/>
    </row>
    <row r="455" spans="1:2" s="51" customFormat="1" ht="16.5">
      <c r="A455" s="92" t="s">
        <v>57</v>
      </c>
      <c r="B455" s="119"/>
    </row>
    <row r="456" spans="1:2" s="51" customFormat="1" ht="16.5">
      <c r="A456" s="55">
        <f>A453+1</f>
        <v>287</v>
      </c>
      <c r="B456" s="123" t="s">
        <v>1036</v>
      </c>
    </row>
    <row r="457" spans="1:2" s="51" customFormat="1" ht="33">
      <c r="A457" s="55">
        <f>A456+1</f>
        <v>288</v>
      </c>
      <c r="B457" s="123" t="s">
        <v>1037</v>
      </c>
    </row>
    <row r="458" spans="1:2" s="51" customFormat="1" ht="16.5">
      <c r="A458" s="55">
        <f aca="true" t="shared" si="6" ref="A458:A465">A457+1</f>
        <v>289</v>
      </c>
      <c r="B458" s="123" t="s">
        <v>1038</v>
      </c>
    </row>
    <row r="459" spans="1:2" s="51" customFormat="1" ht="16.5">
      <c r="A459" s="55">
        <f t="shared" si="6"/>
        <v>290</v>
      </c>
      <c r="B459" s="123" t="s">
        <v>1039</v>
      </c>
    </row>
    <row r="460" spans="1:2" s="51" customFormat="1" ht="33">
      <c r="A460" s="55">
        <f t="shared" si="6"/>
        <v>291</v>
      </c>
      <c r="B460" s="121" t="s">
        <v>1040</v>
      </c>
    </row>
    <row r="461" spans="1:2" s="51" customFormat="1" ht="16.5">
      <c r="A461" s="55">
        <f t="shared" si="6"/>
        <v>292</v>
      </c>
      <c r="B461" s="123" t="s">
        <v>1041</v>
      </c>
    </row>
    <row r="462" spans="1:2" s="51" customFormat="1" ht="16.5">
      <c r="A462" s="55">
        <f t="shared" si="6"/>
        <v>293</v>
      </c>
      <c r="B462" s="124" t="s">
        <v>1042</v>
      </c>
    </row>
    <row r="463" spans="1:2" s="51" customFormat="1" ht="16.5">
      <c r="A463" s="55">
        <f t="shared" si="6"/>
        <v>294</v>
      </c>
      <c r="B463" s="123" t="s">
        <v>1043</v>
      </c>
    </row>
    <row r="464" spans="1:2" s="51" customFormat="1" ht="16.5">
      <c r="A464" s="55">
        <f t="shared" si="6"/>
        <v>295</v>
      </c>
      <c r="B464" s="123" t="s">
        <v>1044</v>
      </c>
    </row>
    <row r="465" spans="1:2" s="51" customFormat="1" ht="16.5">
      <c r="A465" s="55">
        <f t="shared" si="6"/>
        <v>296</v>
      </c>
      <c r="B465" s="123" t="s">
        <v>1045</v>
      </c>
    </row>
    <row r="466" spans="1:2" s="51" customFormat="1" ht="16.5">
      <c r="A466" s="92" t="s">
        <v>76</v>
      </c>
      <c r="B466" s="119"/>
    </row>
    <row r="467" spans="1:2" s="51" customFormat="1" ht="16.5">
      <c r="A467" s="92" t="s">
        <v>80</v>
      </c>
      <c r="B467" s="119"/>
    </row>
    <row r="468" spans="1:2" s="51" customFormat="1" ht="33">
      <c r="A468" s="55">
        <f>A465+1</f>
        <v>297</v>
      </c>
      <c r="B468" s="123" t="s">
        <v>1046</v>
      </c>
    </row>
    <row r="469" spans="1:2" s="51" customFormat="1" ht="16.5">
      <c r="A469" s="55">
        <f>A468+1</f>
        <v>298</v>
      </c>
      <c r="B469" s="123" t="s">
        <v>1047</v>
      </c>
    </row>
    <row r="470" spans="1:2" s="51" customFormat="1" ht="16.5">
      <c r="A470" s="92" t="s">
        <v>372</v>
      </c>
      <c r="B470" s="119"/>
    </row>
    <row r="471" spans="1:2" s="51" customFormat="1" ht="16.5">
      <c r="A471" s="92" t="s">
        <v>373</v>
      </c>
      <c r="B471" s="119"/>
    </row>
    <row r="472" spans="1:2" s="51" customFormat="1" ht="16.5">
      <c r="A472" s="30">
        <f>A469+1</f>
        <v>299</v>
      </c>
      <c r="B472" s="127" t="s">
        <v>1048</v>
      </c>
    </row>
    <row r="473" spans="1:2" s="51" customFormat="1" ht="16.5">
      <c r="A473" s="92" t="s">
        <v>1021</v>
      </c>
      <c r="B473" s="119"/>
    </row>
    <row r="474" spans="1:2" s="51" customFormat="1" ht="16.5">
      <c r="A474" s="92" t="s">
        <v>1022</v>
      </c>
      <c r="B474" s="119"/>
    </row>
    <row r="475" spans="1:2" s="51" customFormat="1" ht="32.25">
      <c r="A475" s="30">
        <f>A472+1</f>
        <v>300</v>
      </c>
      <c r="B475" s="126" t="s">
        <v>1049</v>
      </c>
    </row>
    <row r="476" spans="1:2" s="3" customFormat="1" ht="19.5">
      <c r="A476" s="27" t="s">
        <v>25</v>
      </c>
      <c r="B476" s="16"/>
    </row>
    <row r="477" spans="1:2" s="35" customFormat="1" ht="18">
      <c r="A477" s="24" t="s">
        <v>21</v>
      </c>
      <c r="B477" s="15"/>
    </row>
    <row r="478" spans="1:2" s="35" customFormat="1" ht="18">
      <c r="A478" s="24" t="s">
        <v>22</v>
      </c>
      <c r="B478" s="15"/>
    </row>
    <row r="479" spans="1:2" s="35" customFormat="1" ht="18">
      <c r="A479" s="25">
        <f>+A475+1</f>
        <v>301</v>
      </c>
      <c r="B479" s="20" t="s">
        <v>23</v>
      </c>
    </row>
    <row r="480" spans="1:2" s="35" customFormat="1" ht="33">
      <c r="A480" s="25">
        <f>+A479+1</f>
        <v>302</v>
      </c>
      <c r="B480" s="20" t="s">
        <v>24</v>
      </c>
    </row>
    <row r="481" spans="1:2" s="35" customFormat="1" ht="18">
      <c r="A481" s="24" t="s">
        <v>32</v>
      </c>
      <c r="B481" s="15"/>
    </row>
    <row r="482" spans="1:2" s="35" customFormat="1" ht="18">
      <c r="A482" s="25">
        <f>+A480+1</f>
        <v>303</v>
      </c>
      <c r="B482" s="20" t="s">
        <v>33</v>
      </c>
    </row>
    <row r="483" spans="1:2" s="35" customFormat="1" ht="18">
      <c r="A483" s="24" t="s">
        <v>38</v>
      </c>
      <c r="B483" s="15"/>
    </row>
    <row r="484" spans="1:2" s="35" customFormat="1" ht="18">
      <c r="A484" s="25">
        <f>+A482+1</f>
        <v>304</v>
      </c>
      <c r="B484" s="32" t="s">
        <v>39</v>
      </c>
    </row>
    <row r="485" spans="1:2" s="35" customFormat="1" ht="18">
      <c r="A485" s="24" t="s">
        <v>27</v>
      </c>
      <c r="B485" s="15"/>
    </row>
    <row r="486" spans="1:2" s="35" customFormat="1" ht="18">
      <c r="A486" s="25">
        <f>+A484+1</f>
        <v>305</v>
      </c>
      <c r="B486" s="103" t="s">
        <v>28</v>
      </c>
    </row>
    <row r="487" spans="1:2" s="35" customFormat="1" ht="18">
      <c r="A487" s="24" t="s">
        <v>46</v>
      </c>
      <c r="B487" s="15"/>
    </row>
    <row r="488" spans="1:2" s="35" customFormat="1" ht="33">
      <c r="A488" s="25">
        <f>+A486+1</f>
        <v>306</v>
      </c>
      <c r="B488" s="20" t="s">
        <v>47</v>
      </c>
    </row>
    <row r="489" spans="1:2" s="36" customFormat="1" ht="19.5">
      <c r="A489" s="27" t="s">
        <v>54</v>
      </c>
      <c r="B489" s="28"/>
    </row>
    <row r="490" spans="1:2" s="35" customFormat="1" ht="18">
      <c r="A490" s="24" t="s">
        <v>55</v>
      </c>
      <c r="B490" s="17"/>
    </row>
    <row r="491" spans="1:2" s="35" customFormat="1" ht="18">
      <c r="A491" s="24" t="s">
        <v>56</v>
      </c>
      <c r="B491" s="17"/>
    </row>
    <row r="492" spans="1:2" s="35" customFormat="1" ht="18">
      <c r="A492" s="18" t="s">
        <v>57</v>
      </c>
      <c r="B492" s="18"/>
    </row>
    <row r="493" spans="1:2" s="35" customFormat="1" ht="18">
      <c r="A493" s="19">
        <f>+A488+1</f>
        <v>307</v>
      </c>
      <c r="B493" s="26" t="s">
        <v>58</v>
      </c>
    </row>
    <row r="494" spans="1:2" s="35" customFormat="1" ht="18">
      <c r="A494" s="19">
        <f>+A493+1</f>
        <v>308</v>
      </c>
      <c r="B494" s="20" t="s">
        <v>59</v>
      </c>
    </row>
    <row r="495" spans="1:2" s="35" customFormat="1" ht="33">
      <c r="A495" s="19">
        <f>+A494+1</f>
        <v>309</v>
      </c>
      <c r="B495" s="20" t="s">
        <v>60</v>
      </c>
    </row>
    <row r="496" spans="1:2" s="35" customFormat="1" ht="18">
      <c r="A496" s="19">
        <f>+A495+1</f>
        <v>310</v>
      </c>
      <c r="B496" s="20" t="s">
        <v>61</v>
      </c>
    </row>
    <row r="497" spans="1:2" s="35" customFormat="1" ht="18">
      <c r="A497" s="24" t="s">
        <v>75</v>
      </c>
      <c r="B497" s="17"/>
    </row>
    <row r="498" spans="1:2" s="35" customFormat="1" ht="18">
      <c r="A498" s="24" t="s">
        <v>76</v>
      </c>
      <c r="B498" s="17"/>
    </row>
    <row r="499" spans="1:2" s="35" customFormat="1" ht="18">
      <c r="A499" s="18" t="s">
        <v>77</v>
      </c>
      <c r="B499" s="18"/>
    </row>
    <row r="500" spans="1:2" s="35" customFormat="1" ht="18">
      <c r="A500" s="19">
        <f>+A496+1</f>
        <v>311</v>
      </c>
      <c r="B500" s="26" t="s">
        <v>78</v>
      </c>
    </row>
    <row r="501" spans="1:2" s="35" customFormat="1" ht="18">
      <c r="A501" s="19">
        <f>+A500+1</f>
        <v>312</v>
      </c>
      <c r="B501" s="29" t="s">
        <v>79</v>
      </c>
    </row>
    <row r="502" spans="1:2" s="35" customFormat="1" ht="18">
      <c r="A502" s="18" t="s">
        <v>87</v>
      </c>
      <c r="B502" s="18"/>
    </row>
    <row r="503" spans="1:2" s="35" customFormat="1" ht="18">
      <c r="A503" s="19">
        <f>+A501+1</f>
        <v>313</v>
      </c>
      <c r="B503" s="26" t="s">
        <v>88</v>
      </c>
    </row>
    <row r="504" spans="1:2" s="35" customFormat="1" ht="19.5">
      <c r="A504" s="27" t="s">
        <v>351</v>
      </c>
      <c r="B504" s="66"/>
    </row>
    <row r="505" spans="1:2" s="35" customFormat="1" ht="18">
      <c r="A505" s="66" t="s">
        <v>352</v>
      </c>
      <c r="B505" s="66"/>
    </row>
    <row r="506" spans="1:2" s="35" customFormat="1" ht="18">
      <c r="A506" s="66" t="s">
        <v>353</v>
      </c>
      <c r="B506" s="66"/>
    </row>
    <row r="507" spans="1:2" s="35" customFormat="1" ht="18">
      <c r="A507" s="132">
        <f>+A503+1</f>
        <v>314</v>
      </c>
      <c r="B507" s="68" t="s">
        <v>354</v>
      </c>
    </row>
    <row r="508" spans="1:2" s="35" customFormat="1" ht="18">
      <c r="A508" s="66" t="s">
        <v>355</v>
      </c>
      <c r="B508" s="66"/>
    </row>
    <row r="509" spans="1:2" s="35" customFormat="1" ht="18">
      <c r="A509" s="66" t="s">
        <v>356</v>
      </c>
      <c r="B509" s="66"/>
    </row>
    <row r="510" spans="1:2" s="35" customFormat="1" ht="18">
      <c r="A510" s="69">
        <f>+A507+1</f>
        <v>315</v>
      </c>
      <c r="B510" s="70" t="s">
        <v>357</v>
      </c>
    </row>
    <row r="511" spans="1:2" s="35" customFormat="1" ht="18">
      <c r="A511" s="66" t="s">
        <v>358</v>
      </c>
      <c r="B511" s="66"/>
    </row>
    <row r="512" spans="1:2" s="35" customFormat="1" ht="18">
      <c r="A512" s="66" t="s">
        <v>359</v>
      </c>
      <c r="B512" s="66"/>
    </row>
    <row r="513" spans="1:2" s="35" customFormat="1" ht="18">
      <c r="A513" s="67">
        <f>+A510+1</f>
        <v>316</v>
      </c>
      <c r="B513" s="71" t="s">
        <v>360</v>
      </c>
    </row>
    <row r="514" spans="1:2" s="35" customFormat="1" ht="18">
      <c r="A514" s="66" t="s">
        <v>361</v>
      </c>
      <c r="B514" s="66"/>
    </row>
    <row r="515" spans="1:2" s="35" customFormat="1" ht="18">
      <c r="A515" s="67">
        <f>+A513+1</f>
        <v>317</v>
      </c>
      <c r="B515" s="68" t="s">
        <v>362</v>
      </c>
    </row>
    <row r="516" spans="1:2" s="35" customFormat="1" ht="33">
      <c r="A516" s="64">
        <f aca="true" t="shared" si="7" ref="A516:A521">+A515+1</f>
        <v>318</v>
      </c>
      <c r="B516" s="70" t="s">
        <v>363</v>
      </c>
    </row>
    <row r="517" spans="1:2" s="35" customFormat="1" ht="18">
      <c r="A517" s="64">
        <f t="shared" si="7"/>
        <v>319</v>
      </c>
      <c r="B517" s="70" t="s">
        <v>364</v>
      </c>
    </row>
    <row r="518" spans="1:2" s="35" customFormat="1" ht="18">
      <c r="A518" s="64">
        <f t="shared" si="7"/>
        <v>320</v>
      </c>
      <c r="B518" s="70" t="s">
        <v>365</v>
      </c>
    </row>
    <row r="519" spans="1:2" s="35" customFormat="1" ht="18">
      <c r="A519" s="64">
        <f t="shared" si="7"/>
        <v>321</v>
      </c>
      <c r="B519" s="70" t="s">
        <v>366</v>
      </c>
    </row>
    <row r="520" spans="1:2" s="35" customFormat="1" ht="18">
      <c r="A520" s="64">
        <f t="shared" si="7"/>
        <v>322</v>
      </c>
      <c r="B520" s="70" t="s">
        <v>367</v>
      </c>
    </row>
    <row r="521" spans="1:2" s="35" customFormat="1" ht="18">
      <c r="A521" s="64">
        <f t="shared" si="7"/>
        <v>323</v>
      </c>
      <c r="B521" s="70" t="s">
        <v>368</v>
      </c>
    </row>
    <row r="522" spans="1:2" s="35" customFormat="1" ht="18">
      <c r="A522" s="66" t="s">
        <v>369</v>
      </c>
      <c r="B522" s="66"/>
    </row>
    <row r="523" spans="1:2" s="35" customFormat="1" ht="18">
      <c r="A523" s="66" t="s">
        <v>370</v>
      </c>
      <c r="B523" s="66"/>
    </row>
    <row r="524" spans="1:2" s="35" customFormat="1" ht="18">
      <c r="A524" s="64">
        <f>+A521+1</f>
        <v>324</v>
      </c>
      <c r="B524" s="70" t="s">
        <v>371</v>
      </c>
    </row>
    <row r="525" spans="1:2" s="35" customFormat="1" ht="18">
      <c r="A525" s="66" t="s">
        <v>372</v>
      </c>
      <c r="B525" s="66"/>
    </row>
    <row r="526" spans="1:2" s="35" customFormat="1" ht="18">
      <c r="A526" s="66" t="s">
        <v>373</v>
      </c>
      <c r="B526" s="66"/>
    </row>
    <row r="527" spans="1:2" s="35" customFormat="1" ht="18">
      <c r="A527" s="64">
        <f>+A524+1</f>
        <v>325</v>
      </c>
      <c r="B527" s="70" t="s">
        <v>374</v>
      </c>
    </row>
    <row r="528" spans="1:2" s="35" customFormat="1" ht="18">
      <c r="A528" s="66" t="s">
        <v>76</v>
      </c>
      <c r="B528" s="66"/>
    </row>
    <row r="529" spans="1:2" s="35" customFormat="1" ht="18">
      <c r="A529" s="66" t="s">
        <v>80</v>
      </c>
      <c r="B529" s="66"/>
    </row>
    <row r="530" spans="1:2" s="35" customFormat="1" ht="18">
      <c r="A530" s="64">
        <f>+A527+1</f>
        <v>326</v>
      </c>
      <c r="B530" s="70" t="s">
        <v>374</v>
      </c>
    </row>
    <row r="531" spans="1:2" s="35" customFormat="1" ht="18">
      <c r="A531" s="66" t="s">
        <v>375</v>
      </c>
      <c r="B531" s="66"/>
    </row>
    <row r="532" spans="1:2" s="35" customFormat="1" ht="18">
      <c r="A532" s="66" t="s">
        <v>376</v>
      </c>
      <c r="B532" s="66"/>
    </row>
    <row r="533" spans="1:2" s="35" customFormat="1" ht="18">
      <c r="A533" s="64">
        <f>+A530+1</f>
        <v>327</v>
      </c>
      <c r="B533" s="70" t="s">
        <v>374</v>
      </c>
    </row>
    <row r="534" s="35" customFormat="1" ht="18">
      <c r="A534" s="34"/>
    </row>
    <row r="535" spans="1:2" s="35" customFormat="1" ht="19.5">
      <c r="A535" s="104" t="s">
        <v>284</v>
      </c>
      <c r="B535" s="46"/>
    </row>
    <row r="536" spans="1:2" s="35" customFormat="1" ht="18">
      <c r="A536" s="105" t="s">
        <v>285</v>
      </c>
      <c r="B536" s="63"/>
    </row>
    <row r="537" spans="1:2" s="35" customFormat="1" ht="18">
      <c r="A537" s="52" t="s">
        <v>286</v>
      </c>
      <c r="B537" s="63"/>
    </row>
    <row r="538" spans="1:2" s="35" customFormat="1" ht="33">
      <c r="A538" s="30">
        <f>+A533+1</f>
        <v>328</v>
      </c>
      <c r="B538" s="53" t="s">
        <v>287</v>
      </c>
    </row>
    <row r="539" spans="1:2" s="35" customFormat="1" ht="33">
      <c r="A539" s="30">
        <f aca="true" t="shared" si="8" ref="A539:A544">+A538+1</f>
        <v>329</v>
      </c>
      <c r="B539" s="53" t="s">
        <v>288</v>
      </c>
    </row>
    <row r="540" spans="1:2" s="35" customFormat="1" ht="33">
      <c r="A540" s="30">
        <f t="shared" si="8"/>
        <v>330</v>
      </c>
      <c r="B540" s="53" t="s">
        <v>289</v>
      </c>
    </row>
    <row r="541" spans="1:2" s="35" customFormat="1" ht="49.5">
      <c r="A541" s="30">
        <f t="shared" si="8"/>
        <v>331</v>
      </c>
      <c r="B541" s="53" t="s">
        <v>290</v>
      </c>
    </row>
    <row r="542" spans="1:2" s="35" customFormat="1" ht="49.5">
      <c r="A542" s="30">
        <f t="shared" si="8"/>
        <v>332</v>
      </c>
      <c r="B542" s="53" t="s">
        <v>291</v>
      </c>
    </row>
    <row r="543" spans="1:2" s="35" customFormat="1" ht="33">
      <c r="A543" s="30">
        <f t="shared" si="8"/>
        <v>333</v>
      </c>
      <c r="B543" s="53" t="s">
        <v>292</v>
      </c>
    </row>
    <row r="544" spans="1:2" s="35" customFormat="1" ht="33">
      <c r="A544" s="30">
        <f t="shared" si="8"/>
        <v>334</v>
      </c>
      <c r="B544" s="53" t="s">
        <v>293</v>
      </c>
    </row>
    <row r="545" spans="1:2" s="35" customFormat="1" ht="18">
      <c r="A545" s="52" t="s">
        <v>298</v>
      </c>
      <c r="B545" s="63"/>
    </row>
    <row r="546" spans="1:2" s="35" customFormat="1" ht="33">
      <c r="A546" s="30">
        <f>+A544+1</f>
        <v>335</v>
      </c>
      <c r="B546" s="53" t="s">
        <v>299</v>
      </c>
    </row>
    <row r="547" spans="1:2" s="35" customFormat="1" ht="33">
      <c r="A547" s="30">
        <f>+A546+1</f>
        <v>336</v>
      </c>
      <c r="B547" s="53" t="s">
        <v>300</v>
      </c>
    </row>
    <row r="548" spans="1:2" s="35" customFormat="1" ht="18">
      <c r="A548" s="52" t="s">
        <v>313</v>
      </c>
      <c r="B548" s="63"/>
    </row>
    <row r="549" spans="1:2" s="35" customFormat="1" ht="18">
      <c r="A549" s="30">
        <f>+A547+1</f>
        <v>337</v>
      </c>
      <c r="B549" s="53" t="s">
        <v>314</v>
      </c>
    </row>
    <row r="550" spans="1:2" s="35" customFormat="1" ht="18">
      <c r="A550" s="52" t="s">
        <v>319</v>
      </c>
      <c r="B550" s="63"/>
    </row>
    <row r="551" spans="1:2" s="35" customFormat="1" ht="18">
      <c r="A551" s="30">
        <f>+A549+1</f>
        <v>338</v>
      </c>
      <c r="B551" s="53" t="s">
        <v>320</v>
      </c>
    </row>
    <row r="552" spans="1:2" s="35" customFormat="1" ht="19.5">
      <c r="A552" s="27" t="s">
        <v>333</v>
      </c>
      <c r="B552" s="3"/>
    </row>
    <row r="553" spans="1:2" s="35" customFormat="1" ht="18">
      <c r="A553" s="66" t="s">
        <v>334</v>
      </c>
      <c r="B553" s="66"/>
    </row>
    <row r="554" spans="1:2" s="35" customFormat="1" ht="18">
      <c r="A554" s="66" t="s">
        <v>344</v>
      </c>
      <c r="B554" s="66"/>
    </row>
    <row r="555" spans="1:2" s="35" customFormat="1" ht="33">
      <c r="A555" s="64">
        <f>+A551+1</f>
        <v>339</v>
      </c>
      <c r="B555" s="20" t="s">
        <v>345</v>
      </c>
    </row>
    <row r="556" spans="1:2" s="35" customFormat="1" ht="18">
      <c r="A556" s="30">
        <f>+A555+1</f>
        <v>340</v>
      </c>
      <c r="B556" s="60" t="s">
        <v>346</v>
      </c>
    </row>
    <row r="557" spans="1:2" s="35" customFormat="1" ht="18">
      <c r="A557" s="66" t="s">
        <v>347</v>
      </c>
      <c r="B557" s="66"/>
    </row>
    <row r="558" spans="1:2" s="35" customFormat="1" ht="18">
      <c r="A558" s="64">
        <f>+A556+1</f>
        <v>341</v>
      </c>
      <c r="B558" s="20" t="s">
        <v>348</v>
      </c>
    </row>
    <row r="559" spans="1:2" s="35" customFormat="1" ht="18">
      <c r="A559" s="66" t="s">
        <v>349</v>
      </c>
      <c r="B559" s="66"/>
    </row>
    <row r="560" spans="1:2" s="35" customFormat="1" ht="18">
      <c r="A560" s="66" t="s">
        <v>338</v>
      </c>
      <c r="B560" s="66"/>
    </row>
    <row r="561" spans="1:2" s="35" customFormat="1" ht="18">
      <c r="A561" s="64">
        <f>+A558+1</f>
        <v>342</v>
      </c>
      <c r="B561" s="65" t="s">
        <v>350</v>
      </c>
    </row>
    <row r="562" s="35" customFormat="1" ht="18">
      <c r="A562" s="34"/>
    </row>
    <row r="563" s="35" customFormat="1" ht="18">
      <c r="A563" s="34"/>
    </row>
    <row r="564" s="35" customFormat="1" ht="18">
      <c r="A564" s="34"/>
    </row>
    <row r="565" s="35" customFormat="1" ht="18">
      <c r="A565" s="34"/>
    </row>
    <row r="566" s="35" customFormat="1" ht="18">
      <c r="A566" s="34"/>
    </row>
    <row r="567" s="35" customFormat="1" ht="18">
      <c r="A567" s="34"/>
    </row>
    <row r="568" s="35" customFormat="1" ht="18">
      <c r="A568" s="34"/>
    </row>
    <row r="569" s="35" customFormat="1" ht="18">
      <c r="A569" s="34"/>
    </row>
    <row r="570" s="35" customFormat="1" ht="18">
      <c r="A570" s="34"/>
    </row>
    <row r="571" s="35" customFormat="1" ht="18">
      <c r="A571" s="34"/>
    </row>
    <row r="572" s="35" customFormat="1" ht="18">
      <c r="A572" s="34"/>
    </row>
    <row r="573" s="35" customFormat="1" ht="18">
      <c r="A573" s="34"/>
    </row>
    <row r="574" s="35" customFormat="1" ht="18">
      <c r="A574" s="34"/>
    </row>
    <row r="575" s="35" customFormat="1" ht="18">
      <c r="A575" s="34"/>
    </row>
    <row r="576" s="35" customFormat="1" ht="18">
      <c r="A576" s="34"/>
    </row>
    <row r="577" s="35" customFormat="1" ht="18">
      <c r="A577" s="34"/>
    </row>
    <row r="578" s="35" customFormat="1" ht="18">
      <c r="A578" s="34"/>
    </row>
    <row r="579" s="35" customFormat="1" ht="18">
      <c r="A579" s="34"/>
    </row>
    <row r="580" s="35" customFormat="1" ht="18">
      <c r="A580" s="34"/>
    </row>
    <row r="581" s="35" customFormat="1" ht="18">
      <c r="A581" s="34"/>
    </row>
    <row r="582" s="35" customFormat="1" ht="18">
      <c r="A582" s="34"/>
    </row>
    <row r="583" s="35" customFormat="1" ht="18">
      <c r="A583" s="34"/>
    </row>
    <row r="584" s="35" customFormat="1" ht="18">
      <c r="A584" s="34"/>
    </row>
    <row r="585" s="35" customFormat="1" ht="18">
      <c r="A585" s="34"/>
    </row>
    <row r="586" s="35" customFormat="1" ht="18">
      <c r="A586" s="34"/>
    </row>
    <row r="587" s="35" customFormat="1" ht="18">
      <c r="A587" s="34"/>
    </row>
    <row r="588" s="35" customFormat="1" ht="18">
      <c r="A588" s="34"/>
    </row>
    <row r="589" s="35" customFormat="1" ht="18">
      <c r="A589" s="34"/>
    </row>
    <row r="590" s="35" customFormat="1" ht="18">
      <c r="A590" s="34"/>
    </row>
    <row r="591" s="35" customFormat="1" ht="18">
      <c r="A591" s="34"/>
    </row>
    <row r="592" s="35" customFormat="1" ht="18">
      <c r="A592" s="34"/>
    </row>
    <row r="593" s="35" customFormat="1" ht="18">
      <c r="A593" s="34"/>
    </row>
    <row r="594" s="35" customFormat="1" ht="18">
      <c r="A594" s="34"/>
    </row>
    <row r="595" s="35" customFormat="1" ht="18">
      <c r="A595" s="34"/>
    </row>
    <row r="596" s="35" customFormat="1" ht="18">
      <c r="A596" s="34"/>
    </row>
    <row r="597" s="35" customFormat="1" ht="18">
      <c r="A597" s="34"/>
    </row>
    <row r="598" s="35" customFormat="1" ht="18">
      <c r="A598" s="34"/>
    </row>
    <row r="599" s="35" customFormat="1" ht="18">
      <c r="A599" s="34"/>
    </row>
    <row r="600" s="35" customFormat="1" ht="18">
      <c r="A600" s="34"/>
    </row>
    <row r="601" s="35" customFormat="1" ht="18">
      <c r="A601" s="34"/>
    </row>
    <row r="602" s="35" customFormat="1" ht="18">
      <c r="A602" s="34"/>
    </row>
    <row r="603" s="35" customFormat="1" ht="18">
      <c r="A603" s="34"/>
    </row>
    <row r="604" s="35" customFormat="1" ht="18">
      <c r="A604" s="34"/>
    </row>
    <row r="605" s="35" customFormat="1" ht="18">
      <c r="A605" s="34"/>
    </row>
    <row r="606" s="35" customFormat="1" ht="18">
      <c r="A606" s="34"/>
    </row>
    <row r="607" s="35" customFormat="1" ht="18">
      <c r="A607" s="34"/>
    </row>
    <row r="608" s="35" customFormat="1" ht="18">
      <c r="A608" s="34"/>
    </row>
    <row r="609" s="35" customFormat="1" ht="18">
      <c r="A609" s="34"/>
    </row>
    <row r="610" s="35" customFormat="1" ht="18">
      <c r="A610" s="34"/>
    </row>
    <row r="611" s="35" customFormat="1" ht="18">
      <c r="A611" s="34"/>
    </row>
    <row r="612" s="35" customFormat="1" ht="18">
      <c r="A612" s="34"/>
    </row>
    <row r="613" s="35" customFormat="1" ht="18">
      <c r="A613" s="34"/>
    </row>
    <row r="614" s="35" customFormat="1" ht="18">
      <c r="A614" s="34"/>
    </row>
    <row r="615" s="35" customFormat="1" ht="18">
      <c r="A615" s="34"/>
    </row>
    <row r="616" s="35" customFormat="1" ht="18">
      <c r="A616" s="34"/>
    </row>
    <row r="617" s="35" customFormat="1" ht="18">
      <c r="A617" s="34"/>
    </row>
    <row r="618" s="35" customFormat="1" ht="18">
      <c r="A618" s="34"/>
    </row>
    <row r="619" s="35" customFormat="1" ht="18">
      <c r="A619" s="34"/>
    </row>
    <row r="620" s="35" customFormat="1" ht="18">
      <c r="A620" s="34"/>
    </row>
    <row r="621" s="35" customFormat="1" ht="18">
      <c r="A621" s="34"/>
    </row>
    <row r="622" s="35" customFormat="1" ht="18">
      <c r="A622" s="34"/>
    </row>
  </sheetData>
  <sheetProtection/>
  <mergeCells count="25">
    <mergeCell ref="A266:B266"/>
    <mergeCell ref="A242:B242"/>
    <mergeCell ref="A88:B88"/>
    <mergeCell ref="A2:B2"/>
    <mergeCell ref="A372:B372"/>
    <mergeCell ref="A373:B373"/>
    <mergeCell ref="A251:B251"/>
    <mergeCell ref="A374:B374"/>
    <mergeCell ref="A377:B377"/>
    <mergeCell ref="A384:B384"/>
    <mergeCell ref="A300:B300"/>
    <mergeCell ref="A301:B301"/>
    <mergeCell ref="A340:B340"/>
    <mergeCell ref="A385:B385"/>
    <mergeCell ref="A387:B387"/>
    <mergeCell ref="A389:B389"/>
    <mergeCell ref="A390:B390"/>
    <mergeCell ref="A392:B392"/>
    <mergeCell ref="A394:B394"/>
    <mergeCell ref="A395:B395"/>
    <mergeCell ref="A398:B398"/>
    <mergeCell ref="A400:B400"/>
    <mergeCell ref="A401:B401"/>
    <mergeCell ref="A403:B403"/>
    <mergeCell ref="A409:B409"/>
  </mergeCells>
  <printOptions/>
  <pageMargins left="0.7" right="0.7" top="0.75" bottom="0.75" header="0.3" footer="0.3"/>
  <pageSetup horizontalDpi="600" verticalDpi="600" orientation="portrait" r:id="rId1"/>
  <headerFooter alignWithMargins="0">
    <oddFooter>&amp;L&amp;7PC.05/&amp;Z&amp;F&amp;C&amp;"NikoshBAN,Regular"&amp;P</oddFooter>
  </headerFooter>
  <rowBreaks count="1" manualBreakCount="1">
    <brk id="422" max="255" man="1"/>
  </rowBreaks>
</worksheet>
</file>

<file path=xl/worksheets/sheet5.xml><?xml version="1.0" encoding="utf-8"?>
<worksheet xmlns="http://schemas.openxmlformats.org/spreadsheetml/2006/main" xmlns:r="http://schemas.openxmlformats.org/officeDocument/2006/relationships">
  <dimension ref="A1:H12"/>
  <sheetViews>
    <sheetView zoomScale="140" zoomScaleNormal="140" zoomScalePageLayoutView="0" workbookViewId="0" topLeftCell="A1">
      <selection activeCell="B12" sqref="B12"/>
    </sheetView>
  </sheetViews>
  <sheetFormatPr defaultColWidth="9.140625" defaultRowHeight="12.75"/>
  <cols>
    <col min="1" max="1" width="5.140625" style="12" customWidth="1"/>
    <col min="2" max="2" width="36.00390625" style="12" customWidth="1"/>
    <col min="3" max="3" width="12.8515625" style="14" customWidth="1"/>
    <col min="4" max="4" width="12.57421875" style="14" customWidth="1"/>
    <col min="5" max="6" width="26.8515625" style="14" customWidth="1"/>
    <col min="7" max="16384" width="9.140625" style="13" customWidth="1"/>
  </cols>
  <sheetData>
    <row r="1" spans="1:6" s="236" customFormat="1" ht="19.5">
      <c r="A1" s="295" t="s">
        <v>20</v>
      </c>
      <c r="B1" s="295"/>
      <c r="C1" s="295"/>
      <c r="D1" s="295"/>
      <c r="E1" s="295"/>
      <c r="F1" s="295"/>
    </row>
    <row r="2" spans="1:6" s="236" customFormat="1" ht="19.5">
      <c r="A2" s="295" t="s">
        <v>14</v>
      </c>
      <c r="B2" s="295"/>
      <c r="C2" s="295"/>
      <c r="D2" s="295"/>
      <c r="E2" s="295"/>
      <c r="F2" s="295"/>
    </row>
    <row r="3" spans="1:6" s="236" customFormat="1" ht="16.5">
      <c r="A3" s="237"/>
      <c r="B3" s="237"/>
      <c r="C3" s="238"/>
      <c r="D3" s="238"/>
      <c r="E3" s="238"/>
      <c r="F3" s="238" t="s">
        <v>9</v>
      </c>
    </row>
    <row r="4" spans="1:6" s="239" customFormat="1" ht="16.5">
      <c r="A4" s="244" t="s">
        <v>0</v>
      </c>
      <c r="B4" s="10" t="s">
        <v>10</v>
      </c>
      <c r="C4" s="10" t="s">
        <v>1</v>
      </c>
      <c r="D4" s="10" t="s">
        <v>5</v>
      </c>
      <c r="E4" s="10" t="s">
        <v>4</v>
      </c>
      <c r="F4" s="10" t="s">
        <v>6</v>
      </c>
    </row>
    <row r="5" spans="1:6" s="239" customFormat="1" ht="16.5">
      <c r="A5" s="240" t="s">
        <v>11</v>
      </c>
      <c r="B5" s="240" t="s">
        <v>3</v>
      </c>
      <c r="C5" s="240" t="s">
        <v>13</v>
      </c>
      <c r="D5" s="240" t="s">
        <v>7</v>
      </c>
      <c r="E5" s="240" t="s">
        <v>19</v>
      </c>
      <c r="F5" s="240" t="s">
        <v>15</v>
      </c>
    </row>
    <row r="6" spans="1:6" s="239" customFormat="1" ht="16.5">
      <c r="A6" s="241"/>
      <c r="B6" s="241"/>
      <c r="C6" s="241"/>
      <c r="D6" s="241"/>
      <c r="E6" s="11" t="s">
        <v>8</v>
      </c>
      <c r="F6" s="11" t="s">
        <v>12</v>
      </c>
    </row>
    <row r="7" spans="1:6" s="239" customFormat="1" ht="16.5">
      <c r="A7" s="242">
        <v>1</v>
      </c>
      <c r="B7" s="242">
        <v>2</v>
      </c>
      <c r="C7" s="242">
        <v>3</v>
      </c>
      <c r="D7" s="242">
        <v>4</v>
      </c>
      <c r="E7" s="242">
        <v>5</v>
      </c>
      <c r="F7" s="242">
        <v>6</v>
      </c>
    </row>
    <row r="8" spans="1:8" s="243" customFormat="1" ht="16.5">
      <c r="A8" s="245" t="s">
        <v>1691</v>
      </c>
      <c r="B8" s="246"/>
      <c r="C8" s="246"/>
      <c r="D8" s="246"/>
      <c r="E8" s="246"/>
      <c r="F8" s="247"/>
      <c r="G8" s="51"/>
      <c r="H8" s="51"/>
    </row>
    <row r="9" spans="1:8" s="243" customFormat="1" ht="16.5">
      <c r="A9" s="248" t="s">
        <v>1692</v>
      </c>
      <c r="B9" s="234"/>
      <c r="C9" s="234"/>
      <c r="D9" s="234"/>
      <c r="E9" s="234"/>
      <c r="F9" s="249"/>
      <c r="G9" s="51"/>
      <c r="H9" s="51"/>
    </row>
    <row r="10" spans="1:8" s="243" customFormat="1" ht="16.5">
      <c r="A10" s="248" t="s">
        <v>832</v>
      </c>
      <c r="B10" s="234"/>
      <c r="C10" s="234"/>
      <c r="D10" s="234"/>
      <c r="E10" s="234"/>
      <c r="F10" s="249"/>
      <c r="G10" s="51"/>
      <c r="H10" s="51"/>
    </row>
    <row r="11" spans="1:8" s="235" customFormat="1" ht="16.5">
      <c r="A11" s="250" t="s">
        <v>1693</v>
      </c>
      <c r="B11" s="234"/>
      <c r="C11" s="251"/>
      <c r="D11" s="251"/>
      <c r="E11" s="251"/>
      <c r="F11" s="252"/>
      <c r="G11" s="234"/>
      <c r="H11" s="234"/>
    </row>
    <row r="12" spans="1:8" s="235" customFormat="1" ht="82.5">
      <c r="A12" s="253">
        <v>1</v>
      </c>
      <c r="B12" s="254" t="s">
        <v>1694</v>
      </c>
      <c r="C12" s="255" t="s">
        <v>1695</v>
      </c>
      <c r="D12" s="256" t="s">
        <v>1696</v>
      </c>
      <c r="E12" s="256" t="s">
        <v>1697</v>
      </c>
      <c r="F12" s="257" t="s">
        <v>1698</v>
      </c>
      <c r="G12" s="234"/>
      <c r="H12" s="234"/>
    </row>
  </sheetData>
  <sheetProtection/>
  <mergeCells count="2">
    <mergeCell ref="A1:F1"/>
    <mergeCell ref="A2:F2"/>
  </mergeCells>
  <printOptions/>
  <pageMargins left="0.55" right="0.48" top="0.75" bottom="0.55" header="0.3" footer="0.3"/>
  <pageSetup horizontalDpi="600" verticalDpi="600" orientation="portrait" r:id="rId1"/>
  <headerFooter alignWithMargins="0">
    <oddFooter>&amp;L&amp;7PC.05/&amp;Z/&amp;F</oddFooter>
  </headerFooter>
</worksheet>
</file>

<file path=xl/worksheets/sheet6.xml><?xml version="1.0" encoding="utf-8"?>
<worksheet xmlns="http://schemas.openxmlformats.org/spreadsheetml/2006/main" xmlns:r="http://schemas.openxmlformats.org/officeDocument/2006/relationships">
  <dimension ref="A2:E1286"/>
  <sheetViews>
    <sheetView zoomScale="145" zoomScaleNormal="145" workbookViewId="0" topLeftCell="A564">
      <selection activeCell="B569" sqref="B569"/>
    </sheetView>
  </sheetViews>
  <sheetFormatPr defaultColWidth="9.140625" defaultRowHeight="12.75"/>
  <cols>
    <col min="1" max="1" width="6.8515625" style="7" customWidth="1"/>
    <col min="2" max="2" width="84.8515625" style="7" customWidth="1"/>
    <col min="3" max="16384" width="9.140625" style="3" customWidth="1"/>
  </cols>
  <sheetData>
    <row r="2" spans="1:2" s="36" customFormat="1" ht="19.5">
      <c r="A2" s="288" t="s">
        <v>1679</v>
      </c>
      <c r="B2" s="288"/>
    </row>
    <row r="4" spans="1:2" s="18" customFormat="1" ht="16.5">
      <c r="A4" s="10" t="s">
        <v>2</v>
      </c>
      <c r="B4" s="10" t="s">
        <v>16</v>
      </c>
    </row>
    <row r="5" spans="1:2" s="18" customFormat="1" ht="16.5">
      <c r="A5" s="11" t="s">
        <v>11</v>
      </c>
      <c r="B5" s="11" t="s">
        <v>3</v>
      </c>
    </row>
    <row r="6" spans="1:2" s="18" customFormat="1" ht="16.5">
      <c r="A6" s="189">
        <v>1</v>
      </c>
      <c r="B6" s="190">
        <v>2</v>
      </c>
    </row>
    <row r="7" spans="1:2" s="149" customFormat="1" ht="19.5">
      <c r="A7" s="108" t="s">
        <v>1301</v>
      </c>
      <c r="B7" s="2"/>
    </row>
    <row r="8" spans="1:2" s="186" customFormat="1" ht="16.5">
      <c r="A8" s="16" t="s">
        <v>1302</v>
      </c>
      <c r="B8" s="16"/>
    </row>
    <row r="9" spans="1:2" s="186" customFormat="1" ht="16.5">
      <c r="A9" s="111" t="s">
        <v>1303</v>
      </c>
      <c r="B9" s="16"/>
    </row>
    <row r="10" spans="1:2" s="186" customFormat="1" ht="16.5">
      <c r="A10" s="16" t="s">
        <v>1304</v>
      </c>
      <c r="B10" s="112"/>
    </row>
    <row r="11" spans="1:2" s="149" customFormat="1" ht="16.5">
      <c r="A11" s="19">
        <v>1</v>
      </c>
      <c r="B11" s="23" t="s">
        <v>1689</v>
      </c>
    </row>
    <row r="12" spans="1:2" s="149" customFormat="1" ht="33">
      <c r="A12" s="19">
        <f>+A11+1</f>
        <v>2</v>
      </c>
      <c r="B12" s="29" t="s">
        <v>1369</v>
      </c>
    </row>
    <row r="13" spans="1:2" s="149" customFormat="1" ht="16.5">
      <c r="A13" s="19">
        <f>+A12+1</f>
        <v>3</v>
      </c>
      <c r="B13" s="46" t="s">
        <v>1370</v>
      </c>
    </row>
    <row r="14" spans="1:2" s="149" customFormat="1" ht="16.5">
      <c r="A14" s="55">
        <f>+A13+1</f>
        <v>4</v>
      </c>
      <c r="B14" s="177" t="s">
        <v>1371</v>
      </c>
    </row>
    <row r="15" spans="1:2" s="149" customFormat="1" ht="16.5">
      <c r="A15" s="55">
        <f aca="true" t="shared" si="0" ref="A15:A30">+A14+1</f>
        <v>5</v>
      </c>
      <c r="B15" s="177" t="s">
        <v>1678</v>
      </c>
    </row>
    <row r="16" spans="1:2" s="149" customFormat="1" ht="16.5">
      <c r="A16" s="55">
        <f t="shared" si="0"/>
        <v>6</v>
      </c>
      <c r="B16" s="191" t="s">
        <v>1625</v>
      </c>
    </row>
    <row r="17" spans="1:2" s="149" customFormat="1" ht="16.5">
      <c r="A17" s="55">
        <f t="shared" si="0"/>
        <v>7</v>
      </c>
      <c r="B17" s="179" t="s">
        <v>1626</v>
      </c>
    </row>
    <row r="18" spans="1:2" s="149" customFormat="1" ht="16.5">
      <c r="A18" s="55">
        <f t="shared" si="0"/>
        <v>8</v>
      </c>
      <c r="B18" s="179" t="s">
        <v>1627</v>
      </c>
    </row>
    <row r="19" spans="1:2" s="149" customFormat="1" ht="33">
      <c r="A19" s="55">
        <f t="shared" si="0"/>
        <v>9</v>
      </c>
      <c r="B19" s="180" t="s">
        <v>1628</v>
      </c>
    </row>
    <row r="20" spans="1:2" s="149" customFormat="1" ht="16.5">
      <c r="A20" s="55">
        <f t="shared" si="0"/>
        <v>10</v>
      </c>
      <c r="B20" s="180" t="s">
        <v>1629</v>
      </c>
    </row>
    <row r="21" spans="1:2" s="149" customFormat="1" ht="16.5">
      <c r="A21" s="55">
        <f t="shared" si="0"/>
        <v>11</v>
      </c>
      <c r="B21" s="178" t="s">
        <v>1630</v>
      </c>
    </row>
    <row r="22" spans="1:2" s="149" customFormat="1" ht="33">
      <c r="A22" s="55">
        <f t="shared" si="0"/>
        <v>12</v>
      </c>
      <c r="B22" s="153" t="s">
        <v>1372</v>
      </c>
    </row>
    <row r="23" spans="1:2" s="149" customFormat="1" ht="16.5">
      <c r="A23" s="55">
        <f t="shared" si="0"/>
        <v>13</v>
      </c>
      <c r="B23" s="179" t="s">
        <v>1631</v>
      </c>
    </row>
    <row r="24" spans="1:2" s="149" customFormat="1" ht="16.5">
      <c r="A24" s="55">
        <f t="shared" si="0"/>
        <v>14</v>
      </c>
      <c r="B24" s="178" t="s">
        <v>1632</v>
      </c>
    </row>
    <row r="25" spans="1:2" s="149" customFormat="1" ht="16.5">
      <c r="A25" s="55">
        <f t="shared" si="0"/>
        <v>15</v>
      </c>
      <c r="B25" s="153" t="s">
        <v>1633</v>
      </c>
    </row>
    <row r="26" spans="1:2" s="149" customFormat="1" ht="16.5">
      <c r="A26" s="55">
        <f t="shared" si="0"/>
        <v>16</v>
      </c>
      <c r="B26" s="181" t="s">
        <v>1373</v>
      </c>
    </row>
    <row r="27" spans="1:2" s="149" customFormat="1" ht="16.5">
      <c r="A27" s="55">
        <f t="shared" si="0"/>
        <v>17</v>
      </c>
      <c r="B27" s="181" t="s">
        <v>1374</v>
      </c>
    </row>
    <row r="28" spans="1:2" s="149" customFormat="1" ht="17.25">
      <c r="A28" s="55">
        <f t="shared" si="0"/>
        <v>18</v>
      </c>
      <c r="B28" s="182" t="s">
        <v>1634</v>
      </c>
    </row>
    <row r="29" spans="1:2" s="149" customFormat="1" ht="33">
      <c r="A29" s="55">
        <f t="shared" si="0"/>
        <v>19</v>
      </c>
      <c r="B29" s="182" t="s">
        <v>1635</v>
      </c>
    </row>
    <row r="30" spans="1:2" s="149" customFormat="1" ht="16.5">
      <c r="A30" s="55">
        <f t="shared" si="0"/>
        <v>20</v>
      </c>
      <c r="B30" s="182" t="s">
        <v>1636</v>
      </c>
    </row>
    <row r="31" spans="1:2" s="186" customFormat="1" ht="16.5">
      <c r="A31" s="16" t="s">
        <v>1321</v>
      </c>
      <c r="B31" s="16"/>
    </row>
    <row r="32" spans="1:2" s="149" customFormat="1" ht="16.5">
      <c r="A32" s="19">
        <f>+A30+1</f>
        <v>21</v>
      </c>
      <c r="B32" s="47" t="s">
        <v>1651</v>
      </c>
    </row>
    <row r="33" spans="1:2" s="149" customFormat="1" ht="33">
      <c r="A33" s="19">
        <f>+A32+1</f>
        <v>22</v>
      </c>
      <c r="B33" s="26" t="s">
        <v>1637</v>
      </c>
    </row>
    <row r="34" spans="1:2" s="149" customFormat="1" ht="16.5">
      <c r="A34" s="19">
        <f>+A32+1</f>
        <v>22</v>
      </c>
      <c r="B34" s="26" t="s">
        <v>1375</v>
      </c>
    </row>
    <row r="35" spans="1:2" s="149" customFormat="1" ht="33">
      <c r="A35" s="19">
        <f>+A34+1</f>
        <v>23</v>
      </c>
      <c r="B35" s="153" t="s">
        <v>1376</v>
      </c>
    </row>
    <row r="36" spans="1:2" s="149" customFormat="1" ht="33">
      <c r="A36" s="19">
        <f>+A35+1</f>
        <v>24</v>
      </c>
      <c r="B36" s="153" t="s">
        <v>1638</v>
      </c>
    </row>
    <row r="37" spans="1:2" s="149" customFormat="1" ht="16.5">
      <c r="A37" s="19">
        <f aca="true" t="shared" si="1" ref="A37:A44">+A36+1</f>
        <v>25</v>
      </c>
      <c r="B37" s="153" t="s">
        <v>1377</v>
      </c>
    </row>
    <row r="38" spans="1:2" s="149" customFormat="1" ht="33">
      <c r="A38" s="19">
        <f t="shared" si="1"/>
        <v>26</v>
      </c>
      <c r="B38" s="153" t="s">
        <v>1639</v>
      </c>
    </row>
    <row r="39" spans="1:2" s="149" customFormat="1" ht="33">
      <c r="A39" s="19">
        <f t="shared" si="1"/>
        <v>27</v>
      </c>
      <c r="B39" s="153" t="s">
        <v>1640</v>
      </c>
    </row>
    <row r="40" spans="1:2" s="149" customFormat="1" ht="33">
      <c r="A40" s="19">
        <f t="shared" si="1"/>
        <v>28</v>
      </c>
      <c r="B40" s="153" t="s">
        <v>1641</v>
      </c>
    </row>
    <row r="41" spans="1:2" s="149" customFormat="1" ht="16.5">
      <c r="A41" s="19">
        <f t="shared" si="1"/>
        <v>29</v>
      </c>
      <c r="B41" s="154" t="s">
        <v>1642</v>
      </c>
    </row>
    <row r="42" spans="1:2" s="149" customFormat="1" ht="17.25" customHeight="1">
      <c r="A42" s="19">
        <f t="shared" si="1"/>
        <v>30</v>
      </c>
      <c r="B42" s="154" t="s">
        <v>1652</v>
      </c>
    </row>
    <row r="43" spans="1:2" s="149" customFormat="1" ht="33">
      <c r="A43" s="19">
        <f t="shared" si="1"/>
        <v>31</v>
      </c>
      <c r="B43" s="154" t="s">
        <v>1643</v>
      </c>
    </row>
    <row r="44" spans="1:2" s="149" customFormat="1" ht="33">
      <c r="A44" s="19">
        <f t="shared" si="1"/>
        <v>32</v>
      </c>
      <c r="B44" s="153" t="s">
        <v>1378</v>
      </c>
    </row>
    <row r="45" spans="1:2" s="186" customFormat="1" ht="16.5">
      <c r="A45" s="16" t="s">
        <v>1315</v>
      </c>
      <c r="B45" s="16"/>
    </row>
    <row r="46" spans="1:2" s="266" customFormat="1" ht="16.5">
      <c r="A46" s="264">
        <f>+A44+1</f>
        <v>33</v>
      </c>
      <c r="B46" s="265" t="s">
        <v>1379</v>
      </c>
    </row>
    <row r="47" spans="1:2" s="149" customFormat="1" ht="16.5">
      <c r="A47" s="19">
        <f>+A46+1</f>
        <v>34</v>
      </c>
      <c r="B47" s="124" t="s">
        <v>1380</v>
      </c>
    </row>
    <row r="48" spans="1:2" s="149" customFormat="1" ht="16.5">
      <c r="A48" s="19">
        <f aca="true" t="shared" si="2" ref="A48:A56">+A47+1</f>
        <v>35</v>
      </c>
      <c r="B48" s="47" t="s">
        <v>1381</v>
      </c>
    </row>
    <row r="49" spans="1:2" s="149" customFormat="1" ht="33">
      <c r="A49" s="19">
        <f t="shared" si="2"/>
        <v>36</v>
      </c>
      <c r="B49" s="20" t="s">
        <v>1382</v>
      </c>
    </row>
    <row r="50" spans="1:2" s="149" customFormat="1" ht="16.5">
      <c r="A50" s="19">
        <f t="shared" si="2"/>
        <v>37</v>
      </c>
      <c r="B50" s="20" t="s">
        <v>1383</v>
      </c>
    </row>
    <row r="51" spans="1:2" s="149" customFormat="1" ht="16.5">
      <c r="A51" s="19">
        <f t="shared" si="2"/>
        <v>38</v>
      </c>
      <c r="B51" s="20" t="s">
        <v>1384</v>
      </c>
    </row>
    <row r="52" spans="1:2" s="149" customFormat="1" ht="16.5">
      <c r="A52" s="19">
        <f t="shared" si="2"/>
        <v>39</v>
      </c>
      <c r="B52" s="20" t="s">
        <v>1385</v>
      </c>
    </row>
    <row r="53" spans="1:2" s="149" customFormat="1" ht="16.5">
      <c r="A53" s="19">
        <f t="shared" si="2"/>
        <v>40</v>
      </c>
      <c r="B53" s="20" t="s">
        <v>1386</v>
      </c>
    </row>
    <row r="54" spans="1:2" s="149" customFormat="1" ht="16.5">
      <c r="A54" s="19">
        <f t="shared" si="2"/>
        <v>41</v>
      </c>
      <c r="B54" s="20" t="s">
        <v>1387</v>
      </c>
    </row>
    <row r="55" spans="1:2" s="149" customFormat="1" ht="16.5">
      <c r="A55" s="19">
        <f t="shared" si="2"/>
        <v>42</v>
      </c>
      <c r="B55" s="20" t="s">
        <v>1388</v>
      </c>
    </row>
    <row r="56" spans="1:2" s="149" customFormat="1" ht="33">
      <c r="A56" s="19">
        <f t="shared" si="2"/>
        <v>43</v>
      </c>
      <c r="B56" s="20" t="s">
        <v>1389</v>
      </c>
    </row>
    <row r="57" spans="1:2" s="186" customFormat="1" ht="16.5">
      <c r="A57" s="16" t="s">
        <v>1390</v>
      </c>
      <c r="B57" s="16"/>
    </row>
    <row r="58" spans="1:2" s="149" customFormat="1" ht="33">
      <c r="A58" s="55">
        <f>+A56+1</f>
        <v>44</v>
      </c>
      <c r="B58" s="56" t="s">
        <v>1391</v>
      </c>
    </row>
    <row r="59" spans="1:2" s="186" customFormat="1" ht="16.5">
      <c r="A59" s="16" t="s">
        <v>1392</v>
      </c>
      <c r="B59" s="16"/>
    </row>
    <row r="60" spans="1:2" s="149" customFormat="1" ht="16.5">
      <c r="A60" s="55">
        <f>+A58+1</f>
        <v>45</v>
      </c>
      <c r="B60" s="183" t="s">
        <v>1393</v>
      </c>
    </row>
    <row r="61" spans="1:2" s="149" customFormat="1" ht="16.5">
      <c r="A61" s="55">
        <f>+A60+1</f>
        <v>46</v>
      </c>
      <c r="B61" s="56" t="s">
        <v>1394</v>
      </c>
    </row>
    <row r="62" spans="1:2" s="186" customFormat="1" ht="16.5">
      <c r="A62" s="16" t="s">
        <v>1395</v>
      </c>
      <c r="B62" s="16"/>
    </row>
    <row r="63" spans="1:2" s="149" customFormat="1" ht="16.5">
      <c r="A63" s="55">
        <f>+A61+1</f>
        <v>47</v>
      </c>
      <c r="B63" s="26" t="s">
        <v>1396</v>
      </c>
    </row>
    <row r="64" spans="1:2" s="149" customFormat="1" ht="16.5">
      <c r="A64" s="111" t="s">
        <v>1644</v>
      </c>
      <c r="B64" s="111"/>
    </row>
    <row r="65" spans="1:2" s="149" customFormat="1" ht="33">
      <c r="A65" s="40">
        <f>+A63+1</f>
        <v>48</v>
      </c>
      <c r="B65" s="26" t="s">
        <v>1397</v>
      </c>
    </row>
    <row r="66" spans="1:2" s="149" customFormat="1" ht="16.5">
      <c r="A66" s="40">
        <f>+A65+1</f>
        <v>49</v>
      </c>
      <c r="B66" s="191" t="s">
        <v>1653</v>
      </c>
    </row>
    <row r="67" spans="1:2" s="149" customFormat="1" ht="33">
      <c r="A67" s="40">
        <f>+A66+1</f>
        <v>50</v>
      </c>
      <c r="B67" s="178" t="s">
        <v>1645</v>
      </c>
    </row>
    <row r="68" spans="1:2" s="149" customFormat="1" ht="16.5">
      <c r="A68" s="16" t="s">
        <v>1317</v>
      </c>
      <c r="B68" s="184"/>
    </row>
    <row r="69" spans="1:2" s="149" customFormat="1" ht="16.5">
      <c r="A69" s="40">
        <f>+A67+1</f>
        <v>51</v>
      </c>
      <c r="B69" s="26" t="s">
        <v>1398</v>
      </c>
    </row>
    <row r="70" spans="1:2" s="149" customFormat="1" ht="33">
      <c r="A70" s="55">
        <f>+A69+1</f>
        <v>52</v>
      </c>
      <c r="B70" s="154" t="s">
        <v>1399</v>
      </c>
    </row>
    <row r="71" spans="1:2" s="149" customFormat="1" ht="16.5">
      <c r="A71" s="66" t="s">
        <v>1400</v>
      </c>
      <c r="B71" s="185"/>
    </row>
    <row r="72" spans="1:2" s="149" customFormat="1" ht="16.5">
      <c r="A72" s="55">
        <f>+A70+1</f>
        <v>53</v>
      </c>
      <c r="B72" s="56" t="s">
        <v>1712</v>
      </c>
    </row>
    <row r="73" spans="1:2" s="149" customFormat="1" ht="16.5">
      <c r="A73" s="66" t="s">
        <v>1401</v>
      </c>
      <c r="B73" s="185"/>
    </row>
    <row r="74" spans="1:2" s="149" customFormat="1" ht="16.5">
      <c r="A74" s="55">
        <f>+A72+1</f>
        <v>54</v>
      </c>
      <c r="B74" s="56" t="s">
        <v>1402</v>
      </c>
    </row>
    <row r="75" spans="1:2" s="149" customFormat="1" ht="16.5">
      <c r="A75" s="16" t="s">
        <v>1646</v>
      </c>
      <c r="B75" s="184"/>
    </row>
    <row r="76" spans="1:2" s="149" customFormat="1" ht="16.5">
      <c r="A76" s="55">
        <f>+A74+1</f>
        <v>55</v>
      </c>
      <c r="B76" s="41" t="s">
        <v>1403</v>
      </c>
    </row>
    <row r="77" spans="1:2" s="149" customFormat="1" ht="16.5">
      <c r="A77" s="55">
        <f>+A76+1</f>
        <v>56</v>
      </c>
      <c r="B77" s="41" t="s">
        <v>1404</v>
      </c>
    </row>
    <row r="78" spans="1:2" s="149" customFormat="1" ht="16.5">
      <c r="A78" s="55">
        <f>+A77+1</f>
        <v>57</v>
      </c>
      <c r="B78" s="20" t="s">
        <v>1405</v>
      </c>
    </row>
    <row r="79" spans="1:2" s="149" customFormat="1" ht="16.5">
      <c r="A79" s="66" t="s">
        <v>1406</v>
      </c>
      <c r="B79" s="185"/>
    </row>
    <row r="80" spans="1:2" s="149" customFormat="1" ht="16.5">
      <c r="A80" s="55">
        <f>+A78+1</f>
        <v>58</v>
      </c>
      <c r="B80" s="20" t="s">
        <v>1407</v>
      </c>
    </row>
    <row r="81" spans="1:2" s="149" customFormat="1" ht="33">
      <c r="A81" s="55">
        <f>+A80+1</f>
        <v>59</v>
      </c>
      <c r="B81" s="20" t="s">
        <v>1408</v>
      </c>
    </row>
    <row r="82" spans="1:2" s="149" customFormat="1" ht="16.5">
      <c r="A82" s="24" t="s">
        <v>1409</v>
      </c>
      <c r="B82" s="47"/>
    </row>
    <row r="83" spans="1:2" s="149" customFormat="1" ht="16.5">
      <c r="A83" s="55">
        <f>+A81+1</f>
        <v>60</v>
      </c>
      <c r="B83" s="26" t="s">
        <v>1410</v>
      </c>
    </row>
    <row r="84" spans="1:2" s="149" customFormat="1" ht="16.5">
      <c r="A84" s="24" t="s">
        <v>501</v>
      </c>
      <c r="B84" s="24"/>
    </row>
    <row r="85" spans="1:2" s="149" customFormat="1" ht="16.5">
      <c r="A85" s="24" t="s">
        <v>1332</v>
      </c>
      <c r="B85" s="24"/>
    </row>
    <row r="86" spans="1:2" s="149" customFormat="1" ht="16.5">
      <c r="A86" s="55">
        <f>+A83+1</f>
        <v>61</v>
      </c>
      <c r="B86" s="47" t="s">
        <v>1411</v>
      </c>
    </row>
    <row r="87" spans="1:2" s="149" customFormat="1" ht="33">
      <c r="A87" s="55">
        <f>+A86+1</f>
        <v>62</v>
      </c>
      <c r="B87" s="153" t="s">
        <v>1412</v>
      </c>
    </row>
    <row r="88" spans="1:2" s="204" customFormat="1" ht="16.5">
      <c r="A88" s="54">
        <f>+A87+1</f>
        <v>63</v>
      </c>
      <c r="B88" s="154" t="s">
        <v>1413</v>
      </c>
    </row>
    <row r="89" spans="1:2" s="204" customFormat="1" ht="16.5">
      <c r="A89" s="54">
        <f>+A88+1</f>
        <v>64</v>
      </c>
      <c r="B89" s="154" t="s">
        <v>1414</v>
      </c>
    </row>
    <row r="90" spans="1:2" s="149" customFormat="1" ht="16.5">
      <c r="A90" s="18" t="s">
        <v>1334</v>
      </c>
      <c r="B90" s="18"/>
    </row>
    <row r="91" spans="1:2" s="149" customFormat="1" ht="16.5">
      <c r="A91" s="18" t="s">
        <v>1335</v>
      </c>
      <c r="B91" s="18"/>
    </row>
    <row r="92" spans="1:2" s="149" customFormat="1" ht="16.5">
      <c r="A92" s="18" t="s">
        <v>1415</v>
      </c>
      <c r="B92" s="3"/>
    </row>
    <row r="93" spans="1:2" s="149" customFormat="1" ht="32.25" customHeight="1">
      <c r="A93" s="55">
        <f>+A89+1</f>
        <v>65</v>
      </c>
      <c r="B93" s="60" t="s">
        <v>1416</v>
      </c>
    </row>
    <row r="94" spans="1:2" s="149" customFormat="1" ht="16.5">
      <c r="A94" s="18" t="s">
        <v>1336</v>
      </c>
      <c r="B94" s="18"/>
    </row>
    <row r="95" spans="1:2" s="149" customFormat="1" ht="16.5">
      <c r="A95" s="55">
        <f>+A93+1</f>
        <v>66</v>
      </c>
      <c r="B95" s="23" t="s">
        <v>1417</v>
      </c>
    </row>
    <row r="96" spans="1:2" s="149" customFormat="1" ht="33">
      <c r="A96" s="55">
        <f>+A95+1</f>
        <v>67</v>
      </c>
      <c r="B96" s="26" t="s">
        <v>1418</v>
      </c>
    </row>
    <row r="97" spans="1:2" s="149" customFormat="1" ht="33">
      <c r="A97" s="55">
        <f>+A96+1</f>
        <v>68</v>
      </c>
      <c r="B97" s="26" t="s">
        <v>1419</v>
      </c>
    </row>
    <row r="98" spans="1:2" s="149" customFormat="1" ht="33">
      <c r="A98" s="55">
        <f>+A97+1</f>
        <v>69</v>
      </c>
      <c r="B98" s="26" t="s">
        <v>1420</v>
      </c>
    </row>
    <row r="99" spans="1:2" s="149" customFormat="1" ht="33">
      <c r="A99" s="55">
        <f>+A98+1</f>
        <v>70</v>
      </c>
      <c r="B99" s="26" t="s">
        <v>1421</v>
      </c>
    </row>
    <row r="100" spans="1:2" s="149" customFormat="1" ht="33">
      <c r="A100" s="55">
        <f>+A99+1</f>
        <v>71</v>
      </c>
      <c r="B100" s="26" t="s">
        <v>1422</v>
      </c>
    </row>
    <row r="101" spans="1:2" s="149" customFormat="1" ht="16.5">
      <c r="A101" s="24" t="s">
        <v>1423</v>
      </c>
      <c r="B101" s="47"/>
    </row>
    <row r="102" spans="1:2" s="205" customFormat="1" ht="16.5">
      <c r="A102" s="19">
        <f>+A100+1</f>
        <v>72</v>
      </c>
      <c r="B102" s="47" t="s">
        <v>1424</v>
      </c>
    </row>
    <row r="103" spans="1:2" s="205" customFormat="1" ht="16.5">
      <c r="A103" s="24" t="s">
        <v>375</v>
      </c>
      <c r="B103" s="47"/>
    </row>
    <row r="104" spans="1:2" s="205" customFormat="1" ht="16.5">
      <c r="A104" s="24" t="s">
        <v>1338</v>
      </c>
      <c r="B104" s="47"/>
    </row>
    <row r="105" spans="1:2" s="205" customFormat="1" ht="16.5">
      <c r="A105" s="19">
        <f>+A102+1</f>
        <v>73</v>
      </c>
      <c r="B105" s="3" t="s">
        <v>1425</v>
      </c>
    </row>
    <row r="106" spans="1:2" s="149" customFormat="1" ht="33">
      <c r="A106" s="40">
        <f>+A105+1</f>
        <v>74</v>
      </c>
      <c r="B106" s="23" t="s">
        <v>1426</v>
      </c>
    </row>
    <row r="107" spans="1:2" s="149" customFormat="1" ht="33">
      <c r="A107" s="40">
        <f>+A106+1</f>
        <v>75</v>
      </c>
      <c r="B107" s="23" t="s">
        <v>1427</v>
      </c>
    </row>
    <row r="108" spans="1:2" s="149" customFormat="1" ht="33">
      <c r="A108" s="40">
        <f>+A107+1</f>
        <v>76</v>
      </c>
      <c r="B108" s="23" t="s">
        <v>1428</v>
      </c>
    </row>
    <row r="109" spans="1:2" s="149" customFormat="1" ht="33">
      <c r="A109" s="40">
        <f>+A108+1</f>
        <v>77</v>
      </c>
      <c r="B109" s="23" t="s">
        <v>1429</v>
      </c>
    </row>
    <row r="110" spans="1:2" s="36" customFormat="1" ht="19.5">
      <c r="A110" s="16" t="s">
        <v>1430</v>
      </c>
      <c r="B110" s="16"/>
    </row>
    <row r="111" spans="1:2" s="36" customFormat="1" ht="19.5">
      <c r="A111" s="16" t="s">
        <v>1344</v>
      </c>
      <c r="B111" s="16"/>
    </row>
    <row r="112" spans="1:2" s="36" customFormat="1" ht="19.5">
      <c r="A112" s="16" t="s">
        <v>1345</v>
      </c>
      <c r="B112" s="3"/>
    </row>
    <row r="113" spans="1:2" s="205" customFormat="1" ht="16.5">
      <c r="A113" s="19">
        <f>+A109+1</f>
        <v>78</v>
      </c>
      <c r="B113" s="143" t="s">
        <v>1431</v>
      </c>
    </row>
    <row r="114" spans="1:2" s="205" customFormat="1" ht="16.5">
      <c r="A114" s="19">
        <f>+A113+1</f>
        <v>79</v>
      </c>
      <c r="B114" s="143" t="s">
        <v>1432</v>
      </c>
    </row>
    <row r="115" spans="1:2" s="205" customFormat="1" ht="16.5">
      <c r="A115" s="19">
        <f aca="true" t="shared" si="3" ref="A115:A132">+A114+1</f>
        <v>80</v>
      </c>
      <c r="B115" s="143" t="s">
        <v>1433</v>
      </c>
    </row>
    <row r="116" spans="1:2" s="149" customFormat="1" ht="33">
      <c r="A116" s="40">
        <f t="shared" si="3"/>
        <v>81</v>
      </c>
      <c r="B116" s="70" t="s">
        <v>1434</v>
      </c>
    </row>
    <row r="117" spans="1:2" s="205" customFormat="1" ht="16.5">
      <c r="A117" s="19">
        <f t="shared" si="3"/>
        <v>82</v>
      </c>
      <c r="B117" s="143" t="s">
        <v>1435</v>
      </c>
    </row>
    <row r="118" spans="1:2" s="205" customFormat="1" ht="16.5">
      <c r="A118" s="19">
        <f t="shared" si="3"/>
        <v>83</v>
      </c>
      <c r="B118" s="143" t="s">
        <v>1746</v>
      </c>
    </row>
    <row r="119" spans="1:2" s="205" customFormat="1" ht="16.5">
      <c r="A119" s="19">
        <f t="shared" si="3"/>
        <v>84</v>
      </c>
      <c r="B119" s="143" t="s">
        <v>1436</v>
      </c>
    </row>
    <row r="120" spans="1:2" s="205" customFormat="1" ht="16.5">
      <c r="A120" s="19">
        <f t="shared" si="3"/>
        <v>85</v>
      </c>
      <c r="B120" s="143" t="s">
        <v>1437</v>
      </c>
    </row>
    <row r="121" spans="1:2" s="205" customFormat="1" ht="16.5">
      <c r="A121" s="19">
        <f t="shared" si="3"/>
        <v>86</v>
      </c>
      <c r="B121" s="7" t="s">
        <v>1438</v>
      </c>
    </row>
    <row r="122" spans="1:2" s="205" customFormat="1" ht="16.5">
      <c r="A122" s="19">
        <f t="shared" si="3"/>
        <v>87</v>
      </c>
      <c r="B122" s="7" t="s">
        <v>1439</v>
      </c>
    </row>
    <row r="123" spans="1:2" s="205" customFormat="1" ht="16.5">
      <c r="A123" s="19">
        <f t="shared" si="3"/>
        <v>88</v>
      </c>
      <c r="B123" s="192" t="s">
        <v>1671</v>
      </c>
    </row>
    <row r="124" spans="1:2" s="205" customFormat="1" ht="16.5">
      <c r="A124" s="19">
        <f t="shared" si="3"/>
        <v>89</v>
      </c>
      <c r="B124" s="192" t="s">
        <v>1440</v>
      </c>
    </row>
    <row r="125" spans="1:2" s="149" customFormat="1" ht="33">
      <c r="A125" s="40">
        <f t="shared" si="3"/>
        <v>90</v>
      </c>
      <c r="B125" s="60" t="s">
        <v>1441</v>
      </c>
    </row>
    <row r="126" spans="1:2" s="205" customFormat="1" ht="16.5">
      <c r="A126" s="19">
        <f>+A125+1</f>
        <v>91</v>
      </c>
      <c r="B126" s="192" t="s">
        <v>1442</v>
      </c>
    </row>
    <row r="127" spans="1:2" s="205" customFormat="1" ht="16.5">
      <c r="A127" s="19">
        <f t="shared" si="3"/>
        <v>92</v>
      </c>
      <c r="B127" s="192" t="s">
        <v>1443</v>
      </c>
    </row>
    <row r="128" spans="1:2" s="205" customFormat="1" ht="16.5">
      <c r="A128" s="19">
        <f t="shared" si="3"/>
        <v>93</v>
      </c>
      <c r="B128" s="192" t="s">
        <v>1647</v>
      </c>
    </row>
    <row r="129" spans="1:2" s="205" customFormat="1" ht="16.5">
      <c r="A129" s="19">
        <f t="shared" si="3"/>
        <v>94</v>
      </c>
      <c r="B129" s="192" t="s">
        <v>1444</v>
      </c>
    </row>
    <row r="130" spans="1:2" s="205" customFormat="1" ht="16.5">
      <c r="A130" s="19">
        <f t="shared" si="3"/>
        <v>95</v>
      </c>
      <c r="B130" s="192" t="s">
        <v>1445</v>
      </c>
    </row>
    <row r="131" spans="1:2" s="205" customFormat="1" ht="16.5">
      <c r="A131" s="19">
        <f t="shared" si="3"/>
        <v>96</v>
      </c>
      <c r="B131" s="192" t="s">
        <v>1446</v>
      </c>
    </row>
    <row r="132" spans="1:2" s="149" customFormat="1" ht="33">
      <c r="A132" s="40">
        <f t="shared" si="3"/>
        <v>97</v>
      </c>
      <c r="B132" s="60" t="s">
        <v>1447</v>
      </c>
    </row>
    <row r="133" spans="1:2" s="149" customFormat="1" ht="16.5">
      <c r="A133" s="16" t="s">
        <v>1448</v>
      </c>
      <c r="B133" s="186"/>
    </row>
    <row r="134" spans="1:2" s="205" customFormat="1" ht="16.5">
      <c r="A134" s="19">
        <f>+A132+1</f>
        <v>98</v>
      </c>
      <c r="B134" s="192" t="s">
        <v>1449</v>
      </c>
    </row>
    <row r="135" spans="1:2" s="149" customFormat="1" ht="33">
      <c r="A135" s="40">
        <f>+A134+1</f>
        <v>99</v>
      </c>
      <c r="B135" s="60" t="s">
        <v>1450</v>
      </c>
    </row>
    <row r="136" spans="1:2" s="149" customFormat="1" ht="16.5">
      <c r="A136" s="16" t="s">
        <v>1351</v>
      </c>
      <c r="B136" s="16"/>
    </row>
    <row r="137" spans="1:2" s="205" customFormat="1" ht="16.5">
      <c r="A137" s="19">
        <f>+A135+1</f>
        <v>100</v>
      </c>
      <c r="B137" s="155" t="s">
        <v>1451</v>
      </c>
    </row>
    <row r="138" spans="1:2" s="205" customFormat="1" ht="16.5">
      <c r="A138" s="19">
        <f>+A137+1</f>
        <v>101</v>
      </c>
      <c r="B138" s="155" t="s">
        <v>1452</v>
      </c>
    </row>
    <row r="139" spans="1:2" s="205" customFormat="1" ht="16.5">
      <c r="A139" s="19">
        <f>+A138+1</f>
        <v>102</v>
      </c>
      <c r="B139" s="192" t="s">
        <v>1453</v>
      </c>
    </row>
    <row r="140" spans="1:2" s="205" customFormat="1" ht="16.5">
      <c r="A140" s="19">
        <f>+A139+1</f>
        <v>103</v>
      </c>
      <c r="B140" s="192" t="s">
        <v>1454</v>
      </c>
    </row>
    <row r="141" spans="1:2" s="205" customFormat="1" ht="17.25">
      <c r="A141" s="19">
        <f>+A140+1</f>
        <v>104</v>
      </c>
      <c r="B141" s="192" t="s">
        <v>1648</v>
      </c>
    </row>
    <row r="142" spans="1:2" s="149" customFormat="1" ht="16.5">
      <c r="A142" s="16" t="s">
        <v>1356</v>
      </c>
      <c r="B142" s="3"/>
    </row>
    <row r="143" spans="1:2" s="205" customFormat="1" ht="16.5">
      <c r="A143" s="19">
        <f>+A141+1</f>
        <v>105</v>
      </c>
      <c r="B143" s="3" t="s">
        <v>1455</v>
      </c>
    </row>
    <row r="144" spans="1:2" s="205" customFormat="1" ht="16.5">
      <c r="A144" s="19">
        <f>+A143+1</f>
        <v>106</v>
      </c>
      <c r="B144" s="84" t="s">
        <v>1456</v>
      </c>
    </row>
    <row r="145" spans="1:2" s="205" customFormat="1" ht="16.5">
      <c r="A145" s="19">
        <f aca="true" t="shared" si="4" ref="A145:A150">+A144+1</f>
        <v>107</v>
      </c>
      <c r="B145" s="3" t="s">
        <v>1457</v>
      </c>
    </row>
    <row r="146" spans="1:2" s="205" customFormat="1" ht="16.5">
      <c r="A146" s="19">
        <f t="shared" si="4"/>
        <v>108</v>
      </c>
      <c r="B146" s="185" t="s">
        <v>1458</v>
      </c>
    </row>
    <row r="147" spans="1:2" s="205" customFormat="1" ht="16.5">
      <c r="A147" s="19">
        <f t="shared" si="4"/>
        <v>109</v>
      </c>
      <c r="B147" s="185" t="s">
        <v>1459</v>
      </c>
    </row>
    <row r="148" spans="1:2" s="205" customFormat="1" ht="16.5">
      <c r="A148" s="19">
        <f t="shared" si="4"/>
        <v>110</v>
      </c>
      <c r="B148" s="185" t="s">
        <v>1460</v>
      </c>
    </row>
    <row r="149" spans="1:2" s="205" customFormat="1" ht="16.5">
      <c r="A149" s="19">
        <f t="shared" si="4"/>
        <v>111</v>
      </c>
      <c r="B149" s="185" t="s">
        <v>1461</v>
      </c>
    </row>
    <row r="150" spans="1:2" s="205" customFormat="1" ht="16.5">
      <c r="A150" s="19">
        <f t="shared" si="4"/>
        <v>112</v>
      </c>
      <c r="B150" s="185" t="s">
        <v>1462</v>
      </c>
    </row>
    <row r="151" spans="1:2" s="149" customFormat="1" ht="16.5">
      <c r="A151" s="66" t="s">
        <v>1358</v>
      </c>
      <c r="B151" s="185"/>
    </row>
    <row r="152" spans="1:2" s="205" customFormat="1" ht="16.5">
      <c r="A152" s="19">
        <f>+A150+1</f>
        <v>113</v>
      </c>
      <c r="B152" s="185" t="s">
        <v>1463</v>
      </c>
    </row>
    <row r="153" spans="1:2" s="205" customFormat="1" ht="16.5">
      <c r="A153" s="19">
        <f>+A152+1</f>
        <v>114</v>
      </c>
      <c r="B153" s="185" t="s">
        <v>1654</v>
      </c>
    </row>
    <row r="154" spans="1:2" s="205" customFormat="1" ht="16.5">
      <c r="A154" s="19">
        <f>+A153+1</f>
        <v>115</v>
      </c>
      <c r="B154" s="185" t="s">
        <v>1464</v>
      </c>
    </row>
    <row r="155" spans="1:2" s="149" customFormat="1" ht="16.5">
      <c r="A155" s="66" t="s">
        <v>1465</v>
      </c>
      <c r="B155" s="72"/>
    </row>
    <row r="156" spans="1:2" s="205" customFormat="1" ht="16.5">
      <c r="A156" s="19">
        <f>+A154+1</f>
        <v>116</v>
      </c>
      <c r="B156" s="185" t="s">
        <v>1466</v>
      </c>
    </row>
    <row r="157" spans="1:2" s="149" customFormat="1" ht="16.5">
      <c r="A157" s="286" t="s">
        <v>1467</v>
      </c>
      <c r="B157" s="286"/>
    </row>
    <row r="158" spans="1:2" s="149" customFormat="1" ht="16.5">
      <c r="A158" s="16" t="s">
        <v>1355</v>
      </c>
      <c r="B158" s="16"/>
    </row>
    <row r="159" spans="1:2" s="149" customFormat="1" ht="16.5">
      <c r="A159" s="16" t="s">
        <v>1360</v>
      </c>
      <c r="B159" s="3"/>
    </row>
    <row r="160" spans="1:2" s="205" customFormat="1" ht="16.5">
      <c r="A160" s="19">
        <f>+A156+1</f>
        <v>117</v>
      </c>
      <c r="B160" s="3" t="s">
        <v>1468</v>
      </c>
    </row>
    <row r="161" spans="1:2" s="205" customFormat="1" ht="16.5">
      <c r="A161" s="19">
        <f>+A160+1</f>
        <v>118</v>
      </c>
      <c r="B161" s="84" t="s">
        <v>1469</v>
      </c>
    </row>
    <row r="162" spans="1:2" s="205" customFormat="1" ht="16.5">
      <c r="A162" s="19">
        <f aca="true" t="shared" si="5" ref="A162:A170">+A161+1</f>
        <v>119</v>
      </c>
      <c r="B162" s="3" t="s">
        <v>1470</v>
      </c>
    </row>
    <row r="163" spans="1:2" s="149" customFormat="1" ht="33">
      <c r="A163" s="40">
        <f t="shared" si="5"/>
        <v>120</v>
      </c>
      <c r="B163" s="23" t="s">
        <v>1655</v>
      </c>
    </row>
    <row r="164" spans="1:2" s="205" customFormat="1" ht="16.5">
      <c r="A164" s="19">
        <f t="shared" si="5"/>
        <v>121</v>
      </c>
      <c r="B164" s="193" t="s">
        <v>1471</v>
      </c>
    </row>
    <row r="165" spans="1:2" s="205" customFormat="1" ht="16.5">
      <c r="A165" s="19">
        <f t="shared" si="5"/>
        <v>122</v>
      </c>
      <c r="B165" s="193" t="s">
        <v>1472</v>
      </c>
    </row>
    <row r="166" spans="1:2" s="205" customFormat="1" ht="16.5">
      <c r="A166" s="19">
        <f t="shared" si="5"/>
        <v>123</v>
      </c>
      <c r="B166" s="3" t="s">
        <v>1473</v>
      </c>
    </row>
    <row r="167" spans="1:2" s="149" customFormat="1" ht="33">
      <c r="A167" s="40">
        <f t="shared" si="5"/>
        <v>124</v>
      </c>
      <c r="B167" s="23" t="s">
        <v>1474</v>
      </c>
    </row>
    <row r="168" spans="1:2" s="205" customFormat="1" ht="16.5">
      <c r="A168" s="19">
        <f t="shared" si="5"/>
        <v>125</v>
      </c>
      <c r="B168" s="185" t="s">
        <v>1475</v>
      </c>
    </row>
    <row r="169" spans="1:2" s="205" customFormat="1" ht="16.5">
      <c r="A169" s="19">
        <f t="shared" si="5"/>
        <v>126</v>
      </c>
      <c r="B169" s="185" t="s">
        <v>1476</v>
      </c>
    </row>
    <row r="170" spans="1:2" s="149" customFormat="1" ht="33">
      <c r="A170" s="40">
        <f t="shared" si="5"/>
        <v>127</v>
      </c>
      <c r="B170" s="72" t="s">
        <v>1477</v>
      </c>
    </row>
    <row r="171" spans="1:2" s="149" customFormat="1" ht="16.5">
      <c r="A171" s="16" t="s">
        <v>1478</v>
      </c>
      <c r="B171" s="3"/>
    </row>
    <row r="172" spans="1:2" s="205" customFormat="1" ht="16.5">
      <c r="A172" s="19">
        <f>+A170+1</f>
        <v>128</v>
      </c>
      <c r="B172" s="3" t="s">
        <v>1479</v>
      </c>
    </row>
    <row r="173" spans="1:2" s="205" customFormat="1" ht="16.5">
      <c r="A173" s="19">
        <f aca="true" t="shared" si="6" ref="A173:A178">+A172+1</f>
        <v>129</v>
      </c>
      <c r="B173" s="3" t="s">
        <v>1480</v>
      </c>
    </row>
    <row r="174" spans="1:2" s="205" customFormat="1" ht="16.5">
      <c r="A174" s="19">
        <f t="shared" si="6"/>
        <v>130</v>
      </c>
      <c r="B174" s="194" t="s">
        <v>1481</v>
      </c>
    </row>
    <row r="175" spans="1:2" s="205" customFormat="1" ht="16.5">
      <c r="A175" s="19">
        <f t="shared" si="6"/>
        <v>131</v>
      </c>
      <c r="B175" s="194" t="s">
        <v>1482</v>
      </c>
    </row>
    <row r="176" spans="1:2" s="149" customFormat="1" ht="33">
      <c r="A176" s="40">
        <f t="shared" si="6"/>
        <v>132</v>
      </c>
      <c r="B176" s="72" t="s">
        <v>1483</v>
      </c>
    </row>
    <row r="177" spans="1:2" s="205" customFormat="1" ht="16.5">
      <c r="A177" s="19">
        <f t="shared" si="6"/>
        <v>133</v>
      </c>
      <c r="B177" s="63" t="s">
        <v>1484</v>
      </c>
    </row>
    <row r="178" spans="1:2" s="205" customFormat="1" ht="16.5">
      <c r="A178" s="19">
        <f t="shared" si="6"/>
        <v>134</v>
      </c>
      <c r="B178" s="47" t="s">
        <v>1485</v>
      </c>
    </row>
    <row r="179" spans="1:2" s="149" customFormat="1" ht="16.5">
      <c r="A179" s="66" t="s">
        <v>1486</v>
      </c>
      <c r="B179" s="72"/>
    </row>
    <row r="180" spans="1:2" s="205" customFormat="1" ht="16.5">
      <c r="A180" s="19">
        <f>+A178+1</f>
        <v>135</v>
      </c>
      <c r="B180" s="185" t="s">
        <v>1487</v>
      </c>
    </row>
    <row r="181" spans="1:2" s="149" customFormat="1" ht="16.5">
      <c r="A181" s="16" t="s">
        <v>1488</v>
      </c>
      <c r="B181" s="16"/>
    </row>
    <row r="182" spans="1:2" s="149" customFormat="1" ht="16.5">
      <c r="A182" s="16" t="s">
        <v>1489</v>
      </c>
      <c r="B182" s="186"/>
    </row>
    <row r="183" spans="1:2" s="149" customFormat="1" ht="33">
      <c r="A183" s="40">
        <f>+A180+1</f>
        <v>136</v>
      </c>
      <c r="B183" s="26" t="s">
        <v>1490</v>
      </c>
    </row>
    <row r="184" spans="1:2" s="149" customFormat="1" ht="33">
      <c r="A184" s="40">
        <f>+A183+1</f>
        <v>137</v>
      </c>
      <c r="B184" s="26" t="s">
        <v>1491</v>
      </c>
    </row>
    <row r="185" spans="1:2" s="149" customFormat="1" ht="16.5">
      <c r="A185" s="16" t="s">
        <v>1492</v>
      </c>
      <c r="B185" s="186"/>
    </row>
    <row r="186" spans="1:2" s="149" customFormat="1" ht="16.5">
      <c r="A186" s="16" t="s">
        <v>1493</v>
      </c>
      <c r="B186" s="186"/>
    </row>
    <row r="187" spans="1:2" s="205" customFormat="1" ht="16.5">
      <c r="A187" s="19">
        <f>+A184+1</f>
        <v>138</v>
      </c>
      <c r="B187" s="47" t="s">
        <v>1494</v>
      </c>
    </row>
    <row r="188" spans="1:2" s="149" customFormat="1" ht="16.5">
      <c r="A188" s="16" t="s">
        <v>1324</v>
      </c>
      <c r="B188" s="16"/>
    </row>
    <row r="189" spans="1:2" s="149" customFormat="1" ht="16.5">
      <c r="A189" s="16" t="s">
        <v>1325</v>
      </c>
      <c r="B189" s="16"/>
    </row>
    <row r="190" spans="1:2" s="149" customFormat="1" ht="16.5">
      <c r="A190" s="16" t="s">
        <v>1321</v>
      </c>
      <c r="B190" s="3"/>
    </row>
    <row r="191" spans="1:2" s="205" customFormat="1" ht="16.5">
      <c r="A191" s="19">
        <f>+A187+1</f>
        <v>139</v>
      </c>
      <c r="B191" s="3" t="s">
        <v>1495</v>
      </c>
    </row>
    <row r="192" spans="1:2" s="205" customFormat="1" ht="16.5">
      <c r="A192" s="19">
        <f aca="true" t="shared" si="7" ref="A192:A197">+A191+1</f>
        <v>140</v>
      </c>
      <c r="B192" s="3" t="s">
        <v>1496</v>
      </c>
    </row>
    <row r="193" spans="1:2" s="205" customFormat="1" ht="16.5">
      <c r="A193" s="19">
        <f t="shared" si="7"/>
        <v>141</v>
      </c>
      <c r="B193" s="3" t="s">
        <v>1656</v>
      </c>
    </row>
    <row r="194" spans="1:2" s="205" customFormat="1" ht="16.5">
      <c r="A194" s="19">
        <f t="shared" si="7"/>
        <v>142</v>
      </c>
      <c r="B194" s="3" t="s">
        <v>1497</v>
      </c>
    </row>
    <row r="195" spans="1:2" s="205" customFormat="1" ht="16.5">
      <c r="A195" s="19">
        <f t="shared" si="7"/>
        <v>143</v>
      </c>
      <c r="B195" s="3" t="s">
        <v>1498</v>
      </c>
    </row>
    <row r="196" spans="1:2" s="205" customFormat="1" ht="16.5">
      <c r="A196" s="19">
        <f t="shared" si="7"/>
        <v>144</v>
      </c>
      <c r="B196" s="3" t="s">
        <v>1657</v>
      </c>
    </row>
    <row r="197" spans="1:2" s="205" customFormat="1" ht="16.5">
      <c r="A197" s="19">
        <f t="shared" si="7"/>
        <v>145</v>
      </c>
      <c r="B197" s="3" t="s">
        <v>1499</v>
      </c>
    </row>
    <row r="198" spans="1:2" s="149" customFormat="1" ht="16.5">
      <c r="A198" s="24" t="s">
        <v>1329</v>
      </c>
      <c r="B198" s="47"/>
    </row>
    <row r="199" spans="1:2" s="205" customFormat="1" ht="16.5">
      <c r="A199" s="19">
        <f>+A197+1</f>
        <v>146</v>
      </c>
      <c r="B199" s="3" t="s">
        <v>1658</v>
      </c>
    </row>
    <row r="200" spans="1:2" s="205" customFormat="1" ht="16.5">
      <c r="A200" s="19">
        <f>+A199+1</f>
        <v>147</v>
      </c>
      <c r="B200" s="3" t="s">
        <v>1500</v>
      </c>
    </row>
    <row r="201" spans="1:2" s="205" customFormat="1" ht="16.5">
      <c r="A201" s="19">
        <f>+A200+1</f>
        <v>148</v>
      </c>
      <c r="B201" s="3" t="s">
        <v>1501</v>
      </c>
    </row>
    <row r="202" spans="1:2" s="205" customFormat="1" ht="16.5">
      <c r="A202" s="19">
        <f>+A201+1</f>
        <v>149</v>
      </c>
      <c r="B202" s="3" t="s">
        <v>1665</v>
      </c>
    </row>
    <row r="203" spans="1:2" s="149" customFormat="1" ht="16.5">
      <c r="A203" s="16" t="s">
        <v>1666</v>
      </c>
      <c r="B203" s="16"/>
    </row>
    <row r="204" spans="1:2" s="149" customFormat="1" ht="16.5">
      <c r="A204" s="16" t="s">
        <v>1502</v>
      </c>
      <c r="B204" s="16"/>
    </row>
    <row r="205" spans="1:2" s="149" customFormat="1" ht="16.5">
      <c r="A205" s="16" t="s">
        <v>1503</v>
      </c>
      <c r="B205" s="3"/>
    </row>
    <row r="206" spans="1:2" s="149" customFormat="1" ht="16.5">
      <c r="A206" s="40">
        <f>+A202+1</f>
        <v>150</v>
      </c>
      <c r="B206" s="3" t="s">
        <v>1504</v>
      </c>
    </row>
    <row r="207" spans="1:2" s="149" customFormat="1" ht="16.5">
      <c r="A207" s="40">
        <f aca="true" t="shared" si="8" ref="A207:A212">+A206+1</f>
        <v>151</v>
      </c>
      <c r="B207" s="3" t="s">
        <v>1505</v>
      </c>
    </row>
    <row r="208" spans="1:2" s="149" customFormat="1" ht="16.5">
      <c r="A208" s="40">
        <f t="shared" si="8"/>
        <v>152</v>
      </c>
      <c r="B208" s="23" t="s">
        <v>1506</v>
      </c>
    </row>
    <row r="209" spans="1:2" s="149" customFormat="1" ht="16.5">
      <c r="A209" s="40">
        <f t="shared" si="8"/>
        <v>153</v>
      </c>
      <c r="B209" s="3" t="s">
        <v>1507</v>
      </c>
    </row>
    <row r="210" spans="1:2" s="149" customFormat="1" ht="33.75" customHeight="1">
      <c r="A210" s="40">
        <f t="shared" si="8"/>
        <v>154</v>
      </c>
      <c r="B210" s="179" t="s">
        <v>1659</v>
      </c>
    </row>
    <row r="211" spans="1:2" s="149" customFormat="1" ht="33" customHeight="1">
      <c r="A211" s="40">
        <f t="shared" si="8"/>
        <v>155</v>
      </c>
      <c r="B211" s="71" t="s">
        <v>1508</v>
      </c>
    </row>
    <row r="212" spans="1:2" s="205" customFormat="1" ht="16.5">
      <c r="A212" s="19">
        <f t="shared" si="8"/>
        <v>156</v>
      </c>
      <c r="B212" s="163" t="s">
        <v>1509</v>
      </c>
    </row>
    <row r="213" spans="1:2" ht="19.5">
      <c r="A213" s="108" t="s">
        <v>721</v>
      </c>
      <c r="B213" s="15"/>
    </row>
    <row r="214" spans="1:2" ht="16.5">
      <c r="A214" s="16" t="s">
        <v>722</v>
      </c>
      <c r="B214" s="16"/>
    </row>
    <row r="215" spans="1:2" ht="16.5">
      <c r="A215" s="16" t="s">
        <v>599</v>
      </c>
      <c r="B215" s="3"/>
    </row>
    <row r="216" spans="1:2" ht="16.5">
      <c r="A216" s="19">
        <f>+A212+1</f>
        <v>157</v>
      </c>
      <c r="B216" s="3" t="s">
        <v>723</v>
      </c>
    </row>
    <row r="217" spans="1:2" ht="16.5">
      <c r="A217" s="19">
        <f>+A216+1</f>
        <v>158</v>
      </c>
      <c r="B217" s="3" t="s">
        <v>724</v>
      </c>
    </row>
    <row r="218" spans="1:2" ht="16.5">
      <c r="A218" s="19">
        <f aca="true" t="shared" si="9" ref="A218:A235">+A217+1</f>
        <v>159</v>
      </c>
      <c r="B218" s="7" t="s">
        <v>725</v>
      </c>
    </row>
    <row r="219" spans="1:2" ht="33">
      <c r="A219" s="19">
        <f t="shared" si="9"/>
        <v>160</v>
      </c>
      <c r="B219" s="29" t="s">
        <v>726</v>
      </c>
    </row>
    <row r="220" spans="1:2" ht="16.5">
      <c r="A220" s="19">
        <f t="shared" si="9"/>
        <v>161</v>
      </c>
      <c r="B220" s="7" t="s">
        <v>727</v>
      </c>
    </row>
    <row r="221" spans="1:2" ht="16.5">
      <c r="A221" s="19">
        <f t="shared" si="9"/>
        <v>162</v>
      </c>
      <c r="B221" s="7" t="s">
        <v>728</v>
      </c>
    </row>
    <row r="222" spans="1:2" ht="16.5">
      <c r="A222" s="19">
        <f t="shared" si="9"/>
        <v>163</v>
      </c>
      <c r="B222" s="7" t="s">
        <v>729</v>
      </c>
    </row>
    <row r="223" spans="1:2" ht="16.5">
      <c r="A223" s="19">
        <f t="shared" si="9"/>
        <v>164</v>
      </c>
      <c r="B223" s="7" t="s">
        <v>730</v>
      </c>
    </row>
    <row r="224" spans="1:2" ht="16.5">
      <c r="A224" s="19">
        <f t="shared" si="9"/>
        <v>165</v>
      </c>
      <c r="B224" s="7" t="s">
        <v>731</v>
      </c>
    </row>
    <row r="225" spans="1:2" ht="16.5">
      <c r="A225" s="19">
        <f t="shared" si="9"/>
        <v>166</v>
      </c>
      <c r="B225" s="7" t="s">
        <v>732</v>
      </c>
    </row>
    <row r="226" spans="1:2" ht="16.5">
      <c r="A226" s="19">
        <f t="shared" si="9"/>
        <v>167</v>
      </c>
      <c r="B226" s="7" t="s">
        <v>733</v>
      </c>
    </row>
    <row r="227" spans="1:2" ht="33">
      <c r="A227" s="19">
        <f t="shared" si="9"/>
        <v>168</v>
      </c>
      <c r="B227" s="29" t="s">
        <v>734</v>
      </c>
    </row>
    <row r="228" spans="1:2" ht="33">
      <c r="A228" s="19">
        <f t="shared" si="9"/>
        <v>169</v>
      </c>
      <c r="B228" s="29" t="s">
        <v>735</v>
      </c>
    </row>
    <row r="229" spans="1:2" ht="33">
      <c r="A229" s="19">
        <f t="shared" si="9"/>
        <v>170</v>
      </c>
      <c r="B229" s="29" t="s">
        <v>736</v>
      </c>
    </row>
    <row r="230" spans="1:2" ht="33">
      <c r="A230" s="19">
        <f t="shared" si="9"/>
        <v>171</v>
      </c>
      <c r="B230" s="29" t="s">
        <v>737</v>
      </c>
    </row>
    <row r="231" spans="1:2" ht="33">
      <c r="A231" s="19">
        <f t="shared" si="9"/>
        <v>172</v>
      </c>
      <c r="B231" s="29" t="s">
        <v>738</v>
      </c>
    </row>
    <row r="232" spans="1:2" ht="33">
      <c r="A232" s="19">
        <f t="shared" si="9"/>
        <v>173</v>
      </c>
      <c r="B232" s="29" t="s">
        <v>739</v>
      </c>
    </row>
    <row r="233" spans="1:2" ht="33">
      <c r="A233" s="19">
        <f t="shared" si="9"/>
        <v>174</v>
      </c>
      <c r="B233" s="29" t="s">
        <v>740</v>
      </c>
    </row>
    <row r="234" spans="1:2" ht="16.5">
      <c r="A234" s="19">
        <f t="shared" si="9"/>
        <v>175</v>
      </c>
      <c r="B234" s="7" t="s">
        <v>741</v>
      </c>
    </row>
    <row r="235" spans="1:2" ht="16.5">
      <c r="A235" s="19">
        <f t="shared" si="9"/>
        <v>176</v>
      </c>
      <c r="B235" s="7" t="s">
        <v>742</v>
      </c>
    </row>
    <row r="236" spans="1:2" ht="16.5">
      <c r="A236" s="16" t="s">
        <v>743</v>
      </c>
      <c r="B236" s="16"/>
    </row>
    <row r="237" spans="1:2" ht="16.5">
      <c r="A237" s="16" t="s">
        <v>744</v>
      </c>
      <c r="B237" s="3"/>
    </row>
    <row r="238" spans="1:2" ht="16.5">
      <c r="A238" s="19">
        <f>+A235+1</f>
        <v>177</v>
      </c>
      <c r="B238" s="7" t="s">
        <v>745</v>
      </c>
    </row>
    <row r="239" spans="1:2" ht="16.5">
      <c r="A239" s="19">
        <f>+A238+1</f>
        <v>178</v>
      </c>
      <c r="B239" s="7" t="s">
        <v>746</v>
      </c>
    </row>
    <row r="240" spans="1:2" ht="16.5">
      <c r="A240" s="19">
        <f>+A239+1</f>
        <v>179</v>
      </c>
      <c r="B240" s="7" t="s">
        <v>747</v>
      </c>
    </row>
    <row r="241" spans="1:2" ht="16.5">
      <c r="A241" s="16" t="s">
        <v>748</v>
      </c>
      <c r="B241" s="3"/>
    </row>
    <row r="242" spans="1:2" ht="16.5">
      <c r="A242" s="19">
        <f>+A240+1</f>
        <v>180</v>
      </c>
      <c r="B242" s="3" t="s">
        <v>749</v>
      </c>
    </row>
    <row r="243" spans="1:2" ht="16.5">
      <c r="A243" s="19">
        <f>+A242+1</f>
        <v>181</v>
      </c>
      <c r="B243" s="7" t="s">
        <v>750</v>
      </c>
    </row>
    <row r="244" spans="1:2" ht="16.5">
      <c r="A244" s="19">
        <f>+A243+1</f>
        <v>182</v>
      </c>
      <c r="B244" s="7" t="s">
        <v>751</v>
      </c>
    </row>
    <row r="245" spans="1:2" ht="16.5">
      <c r="A245" s="19">
        <f>+A244+1</f>
        <v>183</v>
      </c>
      <c r="B245" s="7" t="s">
        <v>752</v>
      </c>
    </row>
    <row r="246" spans="1:2" ht="16.5">
      <c r="A246" s="16" t="s">
        <v>753</v>
      </c>
      <c r="B246" s="3"/>
    </row>
    <row r="247" spans="1:2" ht="33">
      <c r="A247" s="19">
        <f>+A245+1</f>
        <v>184</v>
      </c>
      <c r="B247" s="23" t="s">
        <v>754</v>
      </c>
    </row>
    <row r="248" spans="1:2" ht="16.5">
      <c r="A248" s="19">
        <f>+A247+1</f>
        <v>185</v>
      </c>
      <c r="B248" s="201" t="s">
        <v>755</v>
      </c>
    </row>
    <row r="249" spans="1:2" ht="16.5">
      <c r="A249" s="19">
        <f>+A248+1</f>
        <v>186</v>
      </c>
      <c r="B249" s="7" t="s">
        <v>756</v>
      </c>
    </row>
    <row r="250" spans="1:2" ht="16.5">
      <c r="A250" s="19">
        <f>+A249+1</f>
        <v>187</v>
      </c>
      <c r="B250" s="7" t="s">
        <v>757</v>
      </c>
    </row>
    <row r="251" spans="1:2" ht="16.5">
      <c r="A251" s="19">
        <f>+A250+1</f>
        <v>188</v>
      </c>
      <c r="B251" s="7" t="s">
        <v>758</v>
      </c>
    </row>
    <row r="252" spans="1:2" ht="16.5">
      <c r="A252" s="16" t="s">
        <v>759</v>
      </c>
      <c r="B252" s="3"/>
    </row>
    <row r="253" spans="1:2" ht="16.5">
      <c r="A253" s="19">
        <f>+A251+1</f>
        <v>189</v>
      </c>
      <c r="B253" s="7" t="s">
        <v>760</v>
      </c>
    </row>
    <row r="254" spans="1:2" ht="33">
      <c r="A254" s="19">
        <f>+A253+1</f>
        <v>190</v>
      </c>
      <c r="B254" s="29" t="s">
        <v>761</v>
      </c>
    </row>
    <row r="255" spans="1:2" ht="33">
      <c r="A255" s="19">
        <f>+A254+1</f>
        <v>191</v>
      </c>
      <c r="B255" s="29" t="s">
        <v>762</v>
      </c>
    </row>
    <row r="256" spans="1:2" ht="33">
      <c r="A256" s="19">
        <f>+A255+1</f>
        <v>192</v>
      </c>
      <c r="B256" s="29" t="s">
        <v>763</v>
      </c>
    </row>
    <row r="257" spans="1:2" ht="33">
      <c r="A257" s="19">
        <f>+A256+1</f>
        <v>193</v>
      </c>
      <c r="B257" s="29" t="s">
        <v>764</v>
      </c>
    </row>
    <row r="258" spans="1:2" ht="33">
      <c r="A258" s="19">
        <f>+A257+1</f>
        <v>194</v>
      </c>
      <c r="B258" s="20" t="s">
        <v>765</v>
      </c>
    </row>
    <row r="259" spans="1:2" ht="16.5">
      <c r="A259" s="16" t="s">
        <v>766</v>
      </c>
      <c r="B259" s="3"/>
    </row>
    <row r="260" spans="1:2" ht="33">
      <c r="A260" s="19">
        <f>+A258+1</f>
        <v>195</v>
      </c>
      <c r="B260" s="29" t="s">
        <v>767</v>
      </c>
    </row>
    <row r="261" spans="1:2" ht="16.5">
      <c r="A261" s="16" t="s">
        <v>768</v>
      </c>
      <c r="B261" s="3"/>
    </row>
    <row r="262" spans="1:2" ht="16.5">
      <c r="A262" s="19">
        <f>+A260+1</f>
        <v>196</v>
      </c>
      <c r="B262" s="7" t="s">
        <v>769</v>
      </c>
    </row>
    <row r="263" spans="1:2" ht="33">
      <c r="A263" s="19">
        <f>+A262+1</f>
        <v>197</v>
      </c>
      <c r="B263" s="29" t="s">
        <v>770</v>
      </c>
    </row>
    <row r="264" spans="1:2" ht="16.5">
      <c r="A264" s="19">
        <f>+A263+1</f>
        <v>198</v>
      </c>
      <c r="B264" s="7" t="s">
        <v>771</v>
      </c>
    </row>
    <row r="265" spans="1:2" ht="16.5">
      <c r="A265" s="16" t="s">
        <v>772</v>
      </c>
      <c r="B265" s="3"/>
    </row>
    <row r="266" spans="1:2" ht="16.5">
      <c r="A266" s="19">
        <f>+A264+1</f>
        <v>199</v>
      </c>
      <c r="B266" s="7" t="s">
        <v>1724</v>
      </c>
    </row>
    <row r="267" spans="1:2" ht="33">
      <c r="A267" s="19">
        <f>+A266+1</f>
        <v>200</v>
      </c>
      <c r="B267" s="29" t="s">
        <v>773</v>
      </c>
    </row>
    <row r="268" spans="1:2" ht="16.5">
      <c r="A268" s="16" t="s">
        <v>501</v>
      </c>
      <c r="B268" s="16"/>
    </row>
    <row r="269" spans="1:2" ht="16.5">
      <c r="A269" s="16" t="s">
        <v>774</v>
      </c>
      <c r="B269" s="3"/>
    </row>
    <row r="270" spans="1:2" ht="49.5">
      <c r="A270" s="19">
        <f>+A267+1</f>
        <v>201</v>
      </c>
      <c r="B270" s="29" t="s">
        <v>775</v>
      </c>
    </row>
    <row r="271" spans="1:2" ht="16.5">
      <c r="A271" s="19">
        <f>+A270+1</f>
        <v>202</v>
      </c>
      <c r="B271" s="7" t="s">
        <v>776</v>
      </c>
    </row>
    <row r="272" spans="1:2" ht="33">
      <c r="A272" s="19">
        <f>+A271+1</f>
        <v>203</v>
      </c>
      <c r="B272" s="29" t="s">
        <v>777</v>
      </c>
    </row>
    <row r="273" spans="1:2" ht="16.5">
      <c r="A273" s="16" t="s">
        <v>778</v>
      </c>
      <c r="B273" s="16"/>
    </row>
    <row r="274" spans="1:2" ht="16.5">
      <c r="A274" s="16" t="s">
        <v>779</v>
      </c>
      <c r="B274" s="3"/>
    </row>
    <row r="275" spans="1:2" ht="16.5">
      <c r="A275" s="19">
        <f>+A272+1</f>
        <v>204</v>
      </c>
      <c r="B275" s="29" t="s">
        <v>780</v>
      </c>
    </row>
    <row r="276" spans="1:2" ht="16.5">
      <c r="A276" s="16" t="s">
        <v>483</v>
      </c>
      <c r="B276" s="16"/>
    </row>
    <row r="277" spans="1:2" ht="16.5">
      <c r="A277" s="16" t="s">
        <v>781</v>
      </c>
      <c r="B277" s="3"/>
    </row>
    <row r="278" spans="1:2" ht="16.5">
      <c r="A278" s="19">
        <f>+A275+1</f>
        <v>205</v>
      </c>
      <c r="B278" s="23" t="s">
        <v>782</v>
      </c>
    </row>
    <row r="279" spans="1:2" ht="33">
      <c r="A279" s="19">
        <f>+A278+1</f>
        <v>206</v>
      </c>
      <c r="B279" s="29" t="s">
        <v>783</v>
      </c>
    </row>
    <row r="280" spans="1:2" ht="33">
      <c r="A280" s="19">
        <f>+A279+1</f>
        <v>207</v>
      </c>
      <c r="B280" s="29" t="s">
        <v>784</v>
      </c>
    </row>
    <row r="281" spans="1:2" ht="33">
      <c r="A281" s="19">
        <f>+A280+1</f>
        <v>208</v>
      </c>
      <c r="B281" s="23" t="s">
        <v>785</v>
      </c>
    </row>
    <row r="282" spans="1:2" s="149" customFormat="1" ht="19.5">
      <c r="A282" s="292" t="s">
        <v>1510</v>
      </c>
      <c r="B282" s="292"/>
    </row>
    <row r="283" spans="1:2" s="186" customFormat="1" ht="16.5">
      <c r="A283" s="293" t="s">
        <v>1673</v>
      </c>
      <c r="B283" s="293"/>
    </row>
    <row r="284" spans="1:2" s="206" customFormat="1" ht="16.5">
      <c r="A284" s="16" t="s">
        <v>1511</v>
      </c>
      <c r="B284" s="3"/>
    </row>
    <row r="285" spans="1:2" s="206" customFormat="1" ht="16.5">
      <c r="A285" s="19">
        <f>+A281+1</f>
        <v>209</v>
      </c>
      <c r="B285" s="7" t="s">
        <v>1512</v>
      </c>
    </row>
    <row r="286" spans="1:2" s="206" customFormat="1" ht="16.5">
      <c r="A286" s="207">
        <f>+A285+1</f>
        <v>210</v>
      </c>
      <c r="B286" s="197" t="s">
        <v>1513</v>
      </c>
    </row>
    <row r="287" spans="1:2" s="206" customFormat="1" ht="16.5">
      <c r="A287" s="207">
        <f aca="true" t="shared" si="10" ref="A287:A350">+A286+1</f>
        <v>211</v>
      </c>
      <c r="B287" s="197" t="s">
        <v>1514</v>
      </c>
    </row>
    <row r="288" spans="1:2" s="186" customFormat="1" ht="33">
      <c r="A288" s="157">
        <f t="shared" si="10"/>
        <v>212</v>
      </c>
      <c r="B288" s="71" t="s">
        <v>1515</v>
      </c>
    </row>
    <row r="289" spans="1:2" s="186" customFormat="1" ht="33">
      <c r="A289" s="157">
        <f t="shared" si="10"/>
        <v>213</v>
      </c>
      <c r="B289" s="71" t="s">
        <v>1516</v>
      </c>
    </row>
    <row r="290" spans="1:2" s="186" customFormat="1" ht="33">
      <c r="A290" s="157">
        <f t="shared" si="10"/>
        <v>214</v>
      </c>
      <c r="B290" s="71" t="s">
        <v>1517</v>
      </c>
    </row>
    <row r="291" spans="1:2" s="186" customFormat="1" ht="33">
      <c r="A291" s="157">
        <f t="shared" si="10"/>
        <v>215</v>
      </c>
      <c r="B291" s="71" t="s">
        <v>1518</v>
      </c>
    </row>
    <row r="292" spans="1:2" s="206" customFormat="1" ht="16.5">
      <c r="A292" s="207">
        <f t="shared" si="10"/>
        <v>216</v>
      </c>
      <c r="B292" s="197" t="s">
        <v>1519</v>
      </c>
    </row>
    <row r="293" spans="1:2" s="186" customFormat="1" ht="33">
      <c r="A293" s="157">
        <f t="shared" si="10"/>
        <v>217</v>
      </c>
      <c r="B293" s="71" t="s">
        <v>1520</v>
      </c>
    </row>
    <row r="294" spans="1:2" s="206" customFormat="1" ht="16.5">
      <c r="A294" s="207">
        <f t="shared" si="10"/>
        <v>218</v>
      </c>
      <c r="B294" s="201" t="s">
        <v>1521</v>
      </c>
    </row>
    <row r="295" spans="1:2" s="206" customFormat="1" ht="16.5">
      <c r="A295" s="207">
        <f t="shared" si="10"/>
        <v>219</v>
      </c>
      <c r="B295" s="197" t="s">
        <v>1660</v>
      </c>
    </row>
    <row r="296" spans="1:2" s="186" customFormat="1" ht="33">
      <c r="A296" s="157">
        <f t="shared" si="10"/>
        <v>220</v>
      </c>
      <c r="B296" s="71" t="s">
        <v>1522</v>
      </c>
    </row>
    <row r="297" spans="1:2" s="186" customFormat="1" ht="16.5">
      <c r="A297" s="157">
        <f t="shared" si="10"/>
        <v>221</v>
      </c>
      <c r="B297" s="71" t="s">
        <v>1523</v>
      </c>
    </row>
    <row r="298" spans="1:2" s="186" customFormat="1" ht="16.5">
      <c r="A298" s="157">
        <f t="shared" si="10"/>
        <v>222</v>
      </c>
      <c r="B298" s="198" t="s">
        <v>1524</v>
      </c>
    </row>
    <row r="299" spans="1:2" s="186" customFormat="1" ht="33">
      <c r="A299" s="157">
        <f t="shared" si="10"/>
        <v>223</v>
      </c>
      <c r="B299" s="158" t="s">
        <v>1525</v>
      </c>
    </row>
    <row r="300" spans="1:2" s="206" customFormat="1" ht="17.25" customHeight="1">
      <c r="A300" s="207">
        <f t="shared" si="10"/>
        <v>224</v>
      </c>
      <c r="B300" s="158" t="s">
        <v>1526</v>
      </c>
    </row>
    <row r="301" spans="1:2" s="206" customFormat="1" ht="16.5">
      <c r="A301" s="207">
        <f t="shared" si="10"/>
        <v>225</v>
      </c>
      <c r="B301" s="158" t="s">
        <v>1527</v>
      </c>
    </row>
    <row r="302" spans="1:2" s="186" customFormat="1" ht="35.25" customHeight="1">
      <c r="A302" s="157">
        <f t="shared" si="10"/>
        <v>226</v>
      </c>
      <c r="B302" s="159" t="s">
        <v>1528</v>
      </c>
    </row>
    <row r="303" spans="1:2" s="186" customFormat="1" ht="33">
      <c r="A303" s="157">
        <f t="shared" si="10"/>
        <v>227</v>
      </c>
      <c r="B303" s="158" t="s">
        <v>1529</v>
      </c>
    </row>
    <row r="304" spans="1:2" s="186" customFormat="1" ht="33">
      <c r="A304" s="157">
        <f t="shared" si="10"/>
        <v>228</v>
      </c>
      <c r="B304" s="158" t="s">
        <v>1530</v>
      </c>
    </row>
    <row r="305" spans="1:2" s="206" customFormat="1" ht="16.5">
      <c r="A305" s="207">
        <f t="shared" si="10"/>
        <v>229</v>
      </c>
      <c r="B305" s="199" t="s">
        <v>1531</v>
      </c>
    </row>
    <row r="306" spans="1:2" s="206" customFormat="1" ht="15.75" customHeight="1">
      <c r="A306" s="207">
        <f t="shared" si="10"/>
        <v>230</v>
      </c>
      <c r="B306" s="163" t="s">
        <v>1532</v>
      </c>
    </row>
    <row r="307" spans="1:2" s="206" customFormat="1" ht="16.5">
      <c r="A307" s="207">
        <f t="shared" si="10"/>
        <v>231</v>
      </c>
      <c r="B307" s="158" t="s">
        <v>1533</v>
      </c>
    </row>
    <row r="308" spans="1:2" s="186" customFormat="1" ht="33">
      <c r="A308" s="157">
        <f t="shared" si="10"/>
        <v>232</v>
      </c>
      <c r="B308" s="161" t="s">
        <v>1534</v>
      </c>
    </row>
    <row r="309" spans="1:2" s="200" customFormat="1" ht="16.5">
      <c r="A309" s="157">
        <f t="shared" si="10"/>
        <v>233</v>
      </c>
      <c r="B309" s="41" t="s">
        <v>1535</v>
      </c>
    </row>
    <row r="310" spans="1:2" s="200" customFormat="1" ht="33">
      <c r="A310" s="157">
        <f t="shared" si="10"/>
        <v>234</v>
      </c>
      <c r="B310" s="159" t="s">
        <v>1536</v>
      </c>
    </row>
    <row r="311" spans="1:2" s="186" customFormat="1" ht="33">
      <c r="A311" s="157">
        <f t="shared" si="10"/>
        <v>235</v>
      </c>
      <c r="B311" s="158" t="s">
        <v>1537</v>
      </c>
    </row>
    <row r="312" spans="1:2" s="186" customFormat="1" ht="33">
      <c r="A312" s="157">
        <f t="shared" si="10"/>
        <v>236</v>
      </c>
      <c r="B312" s="156" t="s">
        <v>1538</v>
      </c>
    </row>
    <row r="313" spans="1:2" s="186" customFormat="1" ht="33">
      <c r="A313" s="157">
        <f t="shared" si="10"/>
        <v>237</v>
      </c>
      <c r="B313" s="160" t="s">
        <v>1539</v>
      </c>
    </row>
    <row r="314" spans="1:2" s="186" customFormat="1" ht="33">
      <c r="A314" s="157">
        <f t="shared" si="10"/>
        <v>238</v>
      </c>
      <c r="B314" s="96" t="s">
        <v>1540</v>
      </c>
    </row>
    <row r="315" spans="1:2" s="186" customFormat="1" ht="32.25" customHeight="1">
      <c r="A315" s="157">
        <f t="shared" si="10"/>
        <v>239</v>
      </c>
      <c r="B315" s="71" t="s">
        <v>1541</v>
      </c>
    </row>
    <row r="316" spans="1:2" s="186" customFormat="1" ht="33">
      <c r="A316" s="157">
        <f t="shared" si="10"/>
        <v>240</v>
      </c>
      <c r="B316" s="71" t="s">
        <v>1542</v>
      </c>
    </row>
    <row r="317" spans="1:2" s="206" customFormat="1" ht="16.5">
      <c r="A317" s="207">
        <f t="shared" si="10"/>
        <v>241</v>
      </c>
      <c r="B317" s="163" t="s">
        <v>1543</v>
      </c>
    </row>
    <row r="318" spans="1:2" s="206" customFormat="1" ht="16.5">
      <c r="A318" s="207">
        <f t="shared" si="10"/>
        <v>242</v>
      </c>
      <c r="B318" s="199" t="s">
        <v>1544</v>
      </c>
    </row>
    <row r="319" spans="1:2" s="186" customFormat="1" ht="34.5" customHeight="1">
      <c r="A319" s="157">
        <f t="shared" si="10"/>
        <v>243</v>
      </c>
      <c r="B319" s="71" t="s">
        <v>1545</v>
      </c>
    </row>
    <row r="320" spans="1:2" s="186" customFormat="1" ht="31.5" customHeight="1">
      <c r="A320" s="157">
        <f t="shared" si="10"/>
        <v>244</v>
      </c>
      <c r="B320" s="162" t="s">
        <v>1546</v>
      </c>
    </row>
    <row r="321" spans="1:2" s="206" customFormat="1" ht="16.5">
      <c r="A321" s="207">
        <f t="shared" si="10"/>
        <v>245</v>
      </c>
      <c r="B321" s="163" t="s">
        <v>1547</v>
      </c>
    </row>
    <row r="322" spans="1:2" s="186" customFormat="1" ht="33">
      <c r="A322" s="157">
        <f t="shared" si="10"/>
        <v>246</v>
      </c>
      <c r="B322" s="163" t="s">
        <v>1548</v>
      </c>
    </row>
    <row r="323" spans="1:2" s="186" customFormat="1" ht="33">
      <c r="A323" s="157">
        <f t="shared" si="10"/>
        <v>247</v>
      </c>
      <c r="B323" s="156" t="s">
        <v>1549</v>
      </c>
    </row>
    <row r="324" spans="1:2" s="186" customFormat="1" ht="66">
      <c r="A324" s="157">
        <f t="shared" si="10"/>
        <v>248</v>
      </c>
      <c r="B324" s="156" t="s">
        <v>1550</v>
      </c>
    </row>
    <row r="325" spans="1:2" s="206" customFormat="1" ht="16.5">
      <c r="A325" s="207">
        <f t="shared" si="10"/>
        <v>249</v>
      </c>
      <c r="B325" s="163" t="s">
        <v>1551</v>
      </c>
    </row>
    <row r="326" spans="1:2" s="206" customFormat="1" ht="16.5">
      <c r="A326" s="207">
        <f t="shared" si="10"/>
        <v>250</v>
      </c>
      <c r="B326" s="224" t="s">
        <v>1552</v>
      </c>
    </row>
    <row r="327" spans="1:2" s="186" customFormat="1" ht="33">
      <c r="A327" s="157">
        <f t="shared" si="10"/>
        <v>251</v>
      </c>
      <c r="B327" s="156" t="s">
        <v>1553</v>
      </c>
    </row>
    <row r="328" spans="1:2" s="206" customFormat="1" ht="16.5">
      <c r="A328" s="207">
        <f t="shared" si="10"/>
        <v>252</v>
      </c>
      <c r="B328" s="201" t="s">
        <v>1663</v>
      </c>
    </row>
    <row r="329" spans="1:2" s="186" customFormat="1" ht="33">
      <c r="A329" s="157">
        <f t="shared" si="10"/>
        <v>253</v>
      </c>
      <c r="B329" s="195" t="s">
        <v>1554</v>
      </c>
    </row>
    <row r="330" spans="1:2" s="206" customFormat="1" ht="16.5">
      <c r="A330" s="207">
        <f t="shared" si="10"/>
        <v>254</v>
      </c>
      <c r="B330" s="225" t="s">
        <v>1555</v>
      </c>
    </row>
    <row r="331" spans="1:2" s="206" customFormat="1" ht="16.5" customHeight="1">
      <c r="A331" s="207">
        <f t="shared" si="10"/>
        <v>255</v>
      </c>
      <c r="B331" s="199" t="s">
        <v>1556</v>
      </c>
    </row>
    <row r="332" spans="1:2" s="186" customFormat="1" ht="33">
      <c r="A332" s="157">
        <f t="shared" si="10"/>
        <v>256</v>
      </c>
      <c r="B332" s="96" t="s">
        <v>1557</v>
      </c>
    </row>
    <row r="333" spans="1:2" s="186" customFormat="1" ht="33">
      <c r="A333" s="157">
        <f t="shared" si="10"/>
        <v>257</v>
      </c>
      <c r="B333" s="179" t="s">
        <v>1558</v>
      </c>
    </row>
    <row r="334" spans="1:2" s="186" customFormat="1" ht="33">
      <c r="A334" s="157">
        <f t="shared" si="10"/>
        <v>258</v>
      </c>
      <c r="B334" s="160" t="s">
        <v>1559</v>
      </c>
    </row>
    <row r="335" spans="1:2" s="186" customFormat="1" ht="33">
      <c r="A335" s="157">
        <f t="shared" si="10"/>
        <v>259</v>
      </c>
      <c r="B335" s="96" t="s">
        <v>1560</v>
      </c>
    </row>
    <row r="336" spans="1:2" s="186" customFormat="1" ht="33.75" customHeight="1">
      <c r="A336" s="157">
        <f t="shared" si="10"/>
        <v>260</v>
      </c>
      <c r="B336" s="96" t="s">
        <v>1561</v>
      </c>
    </row>
    <row r="337" spans="1:2" s="186" customFormat="1" ht="66">
      <c r="A337" s="157">
        <f t="shared" si="10"/>
        <v>261</v>
      </c>
      <c r="B337" s="96" t="s">
        <v>1562</v>
      </c>
    </row>
    <row r="338" spans="1:2" s="186" customFormat="1" ht="33">
      <c r="A338" s="157">
        <f t="shared" si="10"/>
        <v>262</v>
      </c>
      <c r="B338" s="96" t="s">
        <v>1563</v>
      </c>
    </row>
    <row r="339" spans="1:2" s="186" customFormat="1" ht="33">
      <c r="A339" s="157">
        <f t="shared" si="10"/>
        <v>263</v>
      </c>
      <c r="B339" s="96" t="s">
        <v>1564</v>
      </c>
    </row>
    <row r="340" spans="1:2" s="206" customFormat="1" ht="16.5">
      <c r="A340" s="207">
        <f t="shared" si="10"/>
        <v>264</v>
      </c>
      <c r="B340" s="201" t="s">
        <v>1565</v>
      </c>
    </row>
    <row r="341" spans="1:2" s="186" customFormat="1" ht="33">
      <c r="A341" s="157">
        <f t="shared" si="10"/>
        <v>265</v>
      </c>
      <c r="B341" s="96" t="s">
        <v>1566</v>
      </c>
    </row>
    <row r="342" spans="1:2" s="186" customFormat="1" ht="49.5">
      <c r="A342" s="157">
        <f t="shared" si="10"/>
        <v>266</v>
      </c>
      <c r="B342" s="96" t="s">
        <v>1567</v>
      </c>
    </row>
    <row r="343" spans="1:2" s="186" customFormat="1" ht="33">
      <c r="A343" s="157">
        <f t="shared" si="10"/>
        <v>267</v>
      </c>
      <c r="B343" s="96" t="s">
        <v>1568</v>
      </c>
    </row>
    <row r="344" spans="1:2" s="186" customFormat="1" ht="33">
      <c r="A344" s="157">
        <f t="shared" si="10"/>
        <v>268</v>
      </c>
      <c r="B344" s="160" t="s">
        <v>1569</v>
      </c>
    </row>
    <row r="345" spans="1:2" s="206" customFormat="1" ht="16.5">
      <c r="A345" s="207">
        <f t="shared" si="10"/>
        <v>269</v>
      </c>
      <c r="B345" s="201" t="s">
        <v>1570</v>
      </c>
    </row>
    <row r="346" spans="1:2" s="206" customFormat="1" ht="16.5">
      <c r="A346" s="207">
        <f t="shared" si="10"/>
        <v>270</v>
      </c>
      <c r="B346" s="199" t="s">
        <v>1571</v>
      </c>
    </row>
    <row r="347" spans="1:5" ht="33">
      <c r="A347" s="157">
        <f t="shared" si="10"/>
        <v>271</v>
      </c>
      <c r="B347" s="160" t="s">
        <v>1572</v>
      </c>
      <c r="C347" s="164"/>
      <c r="D347" s="164"/>
      <c r="E347" s="165"/>
    </row>
    <row r="348" spans="1:5" ht="67.5" customHeight="1">
      <c r="A348" s="157">
        <f t="shared" si="10"/>
        <v>272</v>
      </c>
      <c r="B348" s="96" t="s">
        <v>1573</v>
      </c>
      <c r="C348" s="165"/>
      <c r="D348" s="165"/>
      <c r="E348" s="165"/>
    </row>
    <row r="349" spans="1:2" s="186" customFormat="1" ht="33">
      <c r="A349" s="157">
        <f t="shared" si="10"/>
        <v>273</v>
      </c>
      <c r="B349" s="160" t="s">
        <v>1574</v>
      </c>
    </row>
    <row r="350" spans="1:2" s="206" customFormat="1" ht="16.5">
      <c r="A350" s="207">
        <f t="shared" si="10"/>
        <v>274</v>
      </c>
      <c r="B350" s="199" t="s">
        <v>1575</v>
      </c>
    </row>
    <row r="351" spans="1:2" s="186" customFormat="1" ht="33">
      <c r="A351" s="157">
        <f aca="true" t="shared" si="11" ref="A351:A374">+A350+1</f>
        <v>275</v>
      </c>
      <c r="B351" s="160" t="s">
        <v>1576</v>
      </c>
    </row>
    <row r="352" spans="1:2" s="206" customFormat="1" ht="16.5">
      <c r="A352" s="207">
        <f t="shared" si="11"/>
        <v>276</v>
      </c>
      <c r="B352" s="201" t="s">
        <v>1577</v>
      </c>
    </row>
    <row r="353" spans="1:2" s="206" customFormat="1" ht="16.5">
      <c r="A353" s="207">
        <f t="shared" si="11"/>
        <v>277</v>
      </c>
      <c r="B353" s="197" t="s">
        <v>1578</v>
      </c>
    </row>
    <row r="354" spans="1:2" s="186" customFormat="1" ht="33">
      <c r="A354" s="157">
        <f t="shared" si="11"/>
        <v>278</v>
      </c>
      <c r="B354" s="160" t="s">
        <v>1579</v>
      </c>
    </row>
    <row r="355" spans="1:2" s="186" customFormat="1" ht="33">
      <c r="A355" s="157">
        <f t="shared" si="11"/>
        <v>279</v>
      </c>
      <c r="B355" s="71" t="s">
        <v>1580</v>
      </c>
    </row>
    <row r="356" spans="1:2" s="206" customFormat="1" ht="16.5">
      <c r="A356" s="207">
        <f t="shared" si="11"/>
        <v>280</v>
      </c>
      <c r="B356" s="226" t="s">
        <v>1581</v>
      </c>
    </row>
    <row r="357" spans="1:2" s="186" customFormat="1" ht="33">
      <c r="A357" s="157">
        <f t="shared" si="11"/>
        <v>281</v>
      </c>
      <c r="B357" s="196" t="s">
        <v>1582</v>
      </c>
    </row>
    <row r="358" spans="1:2" s="186" customFormat="1" ht="49.5">
      <c r="A358" s="157">
        <f t="shared" si="11"/>
        <v>282</v>
      </c>
      <c r="B358" s="195" t="s">
        <v>1583</v>
      </c>
    </row>
    <row r="359" spans="1:2" s="186" customFormat="1" ht="49.5">
      <c r="A359" s="157">
        <f t="shared" si="11"/>
        <v>283</v>
      </c>
      <c r="B359" s="195" t="s">
        <v>1584</v>
      </c>
    </row>
    <row r="360" spans="1:2" s="186" customFormat="1" ht="33">
      <c r="A360" s="157">
        <f t="shared" si="11"/>
        <v>284</v>
      </c>
      <c r="B360" s="195" t="s">
        <v>1585</v>
      </c>
    </row>
    <row r="361" spans="1:2" s="186" customFormat="1" ht="33">
      <c r="A361" s="157">
        <f t="shared" si="11"/>
        <v>285</v>
      </c>
      <c r="B361" s="196" t="s">
        <v>1586</v>
      </c>
    </row>
    <row r="362" spans="1:2" s="186" customFormat="1" ht="33">
      <c r="A362" s="157">
        <f>+A361+1</f>
        <v>286</v>
      </c>
      <c r="B362" s="196" t="s">
        <v>1587</v>
      </c>
    </row>
    <row r="363" spans="1:2" s="186" customFormat="1" ht="16.5">
      <c r="A363" s="157">
        <f t="shared" si="11"/>
        <v>287</v>
      </c>
      <c r="B363" s="96" t="s">
        <v>1588</v>
      </c>
    </row>
    <row r="364" spans="1:2" s="186" customFormat="1" ht="16.5">
      <c r="A364" s="157">
        <f>+A363+1</f>
        <v>288</v>
      </c>
      <c r="B364" s="96" t="s">
        <v>1589</v>
      </c>
    </row>
    <row r="365" spans="1:2" s="206" customFormat="1" ht="16.5">
      <c r="A365" s="24" t="s">
        <v>1590</v>
      </c>
      <c r="B365" s="24"/>
    </row>
    <row r="366" spans="1:2" s="206" customFormat="1" ht="16.5">
      <c r="A366" s="207">
        <f>+A364+1</f>
        <v>289</v>
      </c>
      <c r="B366" s="201" t="s">
        <v>1591</v>
      </c>
    </row>
    <row r="367" spans="1:2" s="186" customFormat="1" ht="33">
      <c r="A367" s="157">
        <f t="shared" si="11"/>
        <v>290</v>
      </c>
      <c r="B367" s="96" t="s">
        <v>1592</v>
      </c>
    </row>
    <row r="368" spans="1:2" s="186" customFormat="1" ht="33">
      <c r="A368" s="157">
        <f t="shared" si="11"/>
        <v>291</v>
      </c>
      <c r="B368" s="96" t="s">
        <v>1593</v>
      </c>
    </row>
    <row r="369" spans="1:2" s="206" customFormat="1" ht="16.5">
      <c r="A369" s="207">
        <f t="shared" si="11"/>
        <v>292</v>
      </c>
      <c r="B369" s="201" t="s">
        <v>1594</v>
      </c>
    </row>
    <row r="370" spans="1:2" s="206" customFormat="1" ht="16.5">
      <c r="A370" s="294" t="s">
        <v>1595</v>
      </c>
      <c r="B370" s="294"/>
    </row>
    <row r="371" spans="1:2" s="206" customFormat="1" ht="16.5">
      <c r="A371" s="207">
        <f>+A369+1</f>
        <v>293</v>
      </c>
      <c r="B371" s="201" t="s">
        <v>1596</v>
      </c>
    </row>
    <row r="372" spans="1:2" s="186" customFormat="1" ht="33">
      <c r="A372" s="157">
        <f t="shared" si="11"/>
        <v>294</v>
      </c>
      <c r="B372" s="96" t="s">
        <v>1661</v>
      </c>
    </row>
    <row r="373" spans="1:2" s="186" customFormat="1" ht="33">
      <c r="A373" s="157">
        <f t="shared" si="11"/>
        <v>295</v>
      </c>
      <c r="B373" s="96" t="s">
        <v>1662</v>
      </c>
    </row>
    <row r="374" spans="1:2" s="186" customFormat="1" ht="33">
      <c r="A374" s="157">
        <f t="shared" si="11"/>
        <v>296</v>
      </c>
      <c r="B374" s="96" t="s">
        <v>1597</v>
      </c>
    </row>
    <row r="375" spans="1:2" s="206" customFormat="1" ht="16.5">
      <c r="A375" s="294" t="s">
        <v>1688</v>
      </c>
      <c r="B375" s="294"/>
    </row>
    <row r="376" spans="1:2" s="206" customFormat="1" ht="16.5">
      <c r="A376" s="294" t="s">
        <v>1598</v>
      </c>
      <c r="B376" s="294"/>
    </row>
    <row r="377" spans="1:2" s="206" customFormat="1" ht="16.5">
      <c r="A377" s="207">
        <f>+A374+1</f>
        <v>297</v>
      </c>
      <c r="B377" s="63" t="s">
        <v>1599</v>
      </c>
    </row>
    <row r="378" spans="1:2" s="206" customFormat="1" ht="16.5">
      <c r="A378" s="207">
        <f>+A377+1</f>
        <v>298</v>
      </c>
      <c r="B378" s="63" t="s">
        <v>1600</v>
      </c>
    </row>
    <row r="379" spans="1:2" s="61" customFormat="1" ht="19.5">
      <c r="A379" s="15" t="s">
        <v>791</v>
      </c>
      <c r="B379" s="15"/>
    </row>
    <row r="380" spans="1:2" ht="16.5">
      <c r="A380" s="16" t="s">
        <v>792</v>
      </c>
      <c r="B380" s="16"/>
    </row>
    <row r="381" spans="1:2" ht="16.5">
      <c r="A381" s="16" t="s">
        <v>793</v>
      </c>
      <c r="B381" s="16"/>
    </row>
    <row r="382" spans="1:2" ht="16.5">
      <c r="A382" s="16" t="s">
        <v>794</v>
      </c>
      <c r="B382" s="3"/>
    </row>
    <row r="383" spans="1:2" s="23" customFormat="1" ht="16.5">
      <c r="A383" s="40">
        <f>+A378+1</f>
        <v>299</v>
      </c>
      <c r="B383" s="23" t="s">
        <v>867</v>
      </c>
    </row>
    <row r="384" spans="1:2" s="23" customFormat="1" ht="16.5">
      <c r="A384" s="40">
        <f>+A383+1</f>
        <v>300</v>
      </c>
      <c r="B384" s="23" t="s">
        <v>868</v>
      </c>
    </row>
    <row r="385" spans="1:2" s="23" customFormat="1" ht="16.5">
      <c r="A385" s="40">
        <f>+A384+1</f>
        <v>301</v>
      </c>
      <c r="B385" s="23" t="s">
        <v>869</v>
      </c>
    </row>
    <row r="386" spans="1:2" ht="16.5">
      <c r="A386" s="16" t="s">
        <v>797</v>
      </c>
      <c r="B386" s="16"/>
    </row>
    <row r="387" spans="1:2" ht="16.5">
      <c r="A387" s="16" t="s">
        <v>798</v>
      </c>
      <c r="B387" s="3"/>
    </row>
    <row r="388" spans="1:2" ht="33">
      <c r="A388" s="19">
        <f>+A385+1</f>
        <v>302</v>
      </c>
      <c r="B388" s="26" t="s">
        <v>870</v>
      </c>
    </row>
    <row r="389" spans="1:2" ht="16.5">
      <c r="A389" s="19">
        <f>+A388+1</f>
        <v>303</v>
      </c>
      <c r="B389" s="3" t="s">
        <v>871</v>
      </c>
    </row>
    <row r="390" spans="1:2" ht="16.5">
      <c r="A390" s="16" t="s">
        <v>872</v>
      </c>
      <c r="B390" s="16"/>
    </row>
    <row r="391" spans="1:2" ht="16.5">
      <c r="A391" s="16" t="s">
        <v>800</v>
      </c>
      <c r="B391" s="3"/>
    </row>
    <row r="392" spans="1:2" ht="16.5">
      <c r="A392" s="19">
        <f>+A389+1</f>
        <v>304</v>
      </c>
      <c r="B392" s="47" t="s">
        <v>873</v>
      </c>
    </row>
    <row r="393" spans="1:2" ht="16.5">
      <c r="A393" s="19">
        <f>+A392+1</f>
        <v>305</v>
      </c>
      <c r="B393" s="47" t="s">
        <v>874</v>
      </c>
    </row>
    <row r="394" spans="1:2" ht="16.5">
      <c r="A394" s="19">
        <f aca="true" t="shared" si="12" ref="A394:A405">+A393+1</f>
        <v>306</v>
      </c>
      <c r="B394" s="47" t="s">
        <v>875</v>
      </c>
    </row>
    <row r="395" spans="1:2" ht="16.5">
      <c r="A395" s="19">
        <f t="shared" si="12"/>
        <v>307</v>
      </c>
      <c r="B395" s="3" t="s">
        <v>876</v>
      </c>
    </row>
    <row r="396" spans="1:2" ht="16.5">
      <c r="A396" s="19">
        <f t="shared" si="12"/>
        <v>308</v>
      </c>
      <c r="B396" s="3" t="s">
        <v>877</v>
      </c>
    </row>
    <row r="397" spans="1:2" ht="16.5">
      <c r="A397" s="19">
        <f t="shared" si="12"/>
        <v>309</v>
      </c>
      <c r="B397" s="3" t="s">
        <v>878</v>
      </c>
    </row>
    <row r="398" spans="1:2" ht="16.5">
      <c r="A398" s="19">
        <f t="shared" si="12"/>
        <v>310</v>
      </c>
      <c r="B398" s="3" t="s">
        <v>879</v>
      </c>
    </row>
    <row r="399" spans="1:2" ht="16.5">
      <c r="A399" s="19">
        <f t="shared" si="12"/>
        <v>311</v>
      </c>
      <c r="B399" s="3" t="s">
        <v>880</v>
      </c>
    </row>
    <row r="400" spans="1:2" ht="16.5">
      <c r="A400" s="19">
        <f t="shared" si="12"/>
        <v>312</v>
      </c>
      <c r="B400" s="3" t="s">
        <v>881</v>
      </c>
    </row>
    <row r="401" spans="1:2" ht="33">
      <c r="A401" s="19">
        <f t="shared" si="12"/>
        <v>313</v>
      </c>
      <c r="B401" s="23" t="s">
        <v>882</v>
      </c>
    </row>
    <row r="402" spans="1:2" ht="16.5">
      <c r="A402" s="19">
        <f t="shared" si="12"/>
        <v>314</v>
      </c>
      <c r="B402" s="3" t="s">
        <v>883</v>
      </c>
    </row>
    <row r="403" spans="1:2" ht="16.5">
      <c r="A403" s="19">
        <f t="shared" si="12"/>
        <v>315</v>
      </c>
      <c r="B403" s="3" t="s">
        <v>884</v>
      </c>
    </row>
    <row r="404" spans="1:2" ht="16.5">
      <c r="A404" s="19">
        <f t="shared" si="12"/>
        <v>316</v>
      </c>
      <c r="B404" s="3" t="s">
        <v>885</v>
      </c>
    </row>
    <row r="405" spans="1:2" ht="16.5">
      <c r="A405" s="19">
        <f t="shared" si="12"/>
        <v>317</v>
      </c>
      <c r="B405" s="3" t="s">
        <v>886</v>
      </c>
    </row>
    <row r="406" spans="1:2" ht="16.5">
      <c r="A406" s="16" t="s">
        <v>802</v>
      </c>
      <c r="B406" s="16"/>
    </row>
    <row r="407" spans="1:2" ht="16.5">
      <c r="A407" s="16" t="s">
        <v>803</v>
      </c>
      <c r="B407" s="3"/>
    </row>
    <row r="408" spans="1:2" ht="16.5">
      <c r="A408" s="19">
        <f>+A405+1</f>
        <v>318</v>
      </c>
      <c r="B408" s="3" t="s">
        <v>887</v>
      </c>
    </row>
    <row r="409" spans="1:2" ht="16.5">
      <c r="A409" s="16" t="s">
        <v>805</v>
      </c>
      <c r="B409" s="3"/>
    </row>
    <row r="410" spans="1:2" ht="33">
      <c r="A410" s="19">
        <f>+A408+1</f>
        <v>319</v>
      </c>
      <c r="B410" s="23" t="s">
        <v>888</v>
      </c>
    </row>
    <row r="411" spans="1:2" ht="16.5">
      <c r="A411" s="16" t="s">
        <v>889</v>
      </c>
      <c r="B411" s="3"/>
    </row>
    <row r="412" spans="1:2" ht="16.5">
      <c r="A412" s="19">
        <f>+A410+1</f>
        <v>320</v>
      </c>
      <c r="B412" s="3" t="s">
        <v>890</v>
      </c>
    </row>
    <row r="413" spans="1:2" ht="16.5">
      <c r="A413" s="19">
        <f>+A412+1</f>
        <v>321</v>
      </c>
      <c r="B413" s="3" t="s">
        <v>891</v>
      </c>
    </row>
    <row r="414" spans="1:2" ht="33">
      <c r="A414" s="19">
        <f>+A413+1</f>
        <v>322</v>
      </c>
      <c r="B414" s="23" t="s">
        <v>892</v>
      </c>
    </row>
    <row r="415" spans="1:2" ht="33">
      <c r="A415" s="19">
        <f>+A414+1</f>
        <v>323</v>
      </c>
      <c r="B415" s="23" t="s">
        <v>893</v>
      </c>
    </row>
    <row r="416" spans="1:2" ht="16.5">
      <c r="A416" s="16" t="s">
        <v>807</v>
      </c>
      <c r="B416" s="3"/>
    </row>
    <row r="417" spans="1:2" ht="16.5">
      <c r="A417" s="19">
        <f>+A415+1</f>
        <v>324</v>
      </c>
      <c r="B417" s="3" t="s">
        <v>1664</v>
      </c>
    </row>
    <row r="418" spans="1:2" ht="16.5">
      <c r="A418" s="19">
        <f>+A417+1</f>
        <v>325</v>
      </c>
      <c r="B418" s="3" t="s">
        <v>894</v>
      </c>
    </row>
    <row r="419" spans="1:2" ht="16.5">
      <c r="A419" s="19">
        <f>+A418+1</f>
        <v>326</v>
      </c>
      <c r="B419" s="3" t="s">
        <v>895</v>
      </c>
    </row>
    <row r="420" spans="1:2" ht="16.5">
      <c r="A420" s="19">
        <f>+A419+1</f>
        <v>327</v>
      </c>
      <c r="B420" s="3" t="s">
        <v>896</v>
      </c>
    </row>
    <row r="421" spans="1:2" ht="16.5">
      <c r="A421" s="19">
        <f>+A420+1</f>
        <v>328</v>
      </c>
      <c r="B421" s="3" t="s">
        <v>897</v>
      </c>
    </row>
    <row r="422" spans="1:2" ht="16.5">
      <c r="A422" s="16" t="s">
        <v>898</v>
      </c>
      <c r="B422" s="3"/>
    </row>
    <row r="423" spans="1:2" ht="33">
      <c r="A423" s="19">
        <f>+A421+1</f>
        <v>329</v>
      </c>
      <c r="B423" s="23" t="s">
        <v>899</v>
      </c>
    </row>
    <row r="424" spans="1:2" ht="16.5">
      <c r="A424" s="16" t="s">
        <v>900</v>
      </c>
      <c r="B424" s="3"/>
    </row>
    <row r="425" spans="1:2" ht="33">
      <c r="A425" s="19">
        <f>+A423+1</f>
        <v>330</v>
      </c>
      <c r="B425" s="23" t="s">
        <v>901</v>
      </c>
    </row>
    <row r="426" spans="1:2" ht="16.5">
      <c r="A426" s="16" t="s">
        <v>810</v>
      </c>
      <c r="B426" s="3"/>
    </row>
    <row r="427" spans="1:2" ht="16.5">
      <c r="A427" s="19">
        <f>+A425+1</f>
        <v>331</v>
      </c>
      <c r="B427" s="26" t="s">
        <v>902</v>
      </c>
    </row>
    <row r="428" spans="1:2" ht="16.5">
      <c r="A428" s="16" t="s">
        <v>813</v>
      </c>
      <c r="B428" s="16"/>
    </row>
    <row r="429" spans="1:2" ht="16.5">
      <c r="A429" s="16" t="s">
        <v>903</v>
      </c>
      <c r="B429" s="3"/>
    </row>
    <row r="430" spans="1:2" ht="33">
      <c r="A430" s="19">
        <f>+A427+1</f>
        <v>332</v>
      </c>
      <c r="B430" s="26" t="s">
        <v>904</v>
      </c>
    </row>
    <row r="431" spans="1:2" ht="16.5">
      <c r="A431" s="16" t="s">
        <v>905</v>
      </c>
      <c r="B431" s="3"/>
    </row>
    <row r="432" spans="1:2" ht="16.5">
      <c r="A432" s="19">
        <f>+A430+1</f>
        <v>333</v>
      </c>
      <c r="B432" s="47" t="s">
        <v>906</v>
      </c>
    </row>
    <row r="433" spans="1:2" ht="16.5">
      <c r="A433" s="19">
        <f>+A432+1</f>
        <v>334</v>
      </c>
      <c r="B433" s="3" t="s">
        <v>907</v>
      </c>
    </row>
    <row r="434" spans="1:2" ht="16.5">
      <c r="A434" s="16" t="s">
        <v>908</v>
      </c>
      <c r="B434" s="3"/>
    </row>
    <row r="435" spans="1:2" ht="33">
      <c r="A435" s="19">
        <f>+A433+1</f>
        <v>335</v>
      </c>
      <c r="B435" s="23" t="s">
        <v>909</v>
      </c>
    </row>
    <row r="436" spans="1:2" ht="16.5">
      <c r="A436" s="16" t="s">
        <v>910</v>
      </c>
      <c r="B436" s="16"/>
    </row>
    <row r="437" spans="1:2" ht="16.5">
      <c r="A437" s="16" t="s">
        <v>211</v>
      </c>
      <c r="B437" s="16"/>
    </row>
    <row r="438" spans="1:2" ht="16.5">
      <c r="A438" s="16" t="s">
        <v>818</v>
      </c>
      <c r="B438" s="3"/>
    </row>
    <row r="439" spans="1:2" ht="16.5">
      <c r="A439" s="19">
        <f>+A435+1</f>
        <v>336</v>
      </c>
      <c r="B439" s="47" t="s">
        <v>911</v>
      </c>
    </row>
    <row r="440" spans="1:2" ht="16.5">
      <c r="A440" s="16" t="s">
        <v>822</v>
      </c>
      <c r="B440" s="3"/>
    </row>
    <row r="441" spans="1:2" ht="17.25" customHeight="1">
      <c r="A441" s="19">
        <f>+A439+1</f>
        <v>337</v>
      </c>
      <c r="B441" s="47" t="s">
        <v>912</v>
      </c>
    </row>
    <row r="442" spans="1:2" ht="16.5">
      <c r="A442" s="19">
        <f>+A441+1</f>
        <v>338</v>
      </c>
      <c r="B442" s="47" t="s">
        <v>913</v>
      </c>
    </row>
    <row r="443" spans="1:2" ht="16.5">
      <c r="A443" s="19">
        <f>+A442+1</f>
        <v>339</v>
      </c>
      <c r="B443" s="47" t="s">
        <v>914</v>
      </c>
    </row>
    <row r="444" spans="1:2" ht="16.5">
      <c r="A444" s="19">
        <f>+A443+1</f>
        <v>340</v>
      </c>
      <c r="B444" s="63" t="s">
        <v>1747</v>
      </c>
    </row>
    <row r="445" spans="1:2" ht="16.5">
      <c r="A445" s="19">
        <f>+A444+1</f>
        <v>341</v>
      </c>
      <c r="B445" s="3" t="s">
        <v>915</v>
      </c>
    </row>
    <row r="446" spans="1:2" ht="16.5">
      <c r="A446" s="16" t="s">
        <v>916</v>
      </c>
      <c r="B446" s="3"/>
    </row>
    <row r="447" spans="1:2" ht="16.5">
      <c r="A447" s="19">
        <f>+A445+1</f>
        <v>342</v>
      </c>
      <c r="B447" s="47" t="s">
        <v>917</v>
      </c>
    </row>
    <row r="448" spans="1:2" ht="16.5">
      <c r="A448" s="16" t="s">
        <v>778</v>
      </c>
      <c r="B448" s="16"/>
    </row>
    <row r="449" spans="1:2" ht="16.5">
      <c r="A449" s="16" t="s">
        <v>918</v>
      </c>
      <c r="B449" s="3"/>
    </row>
    <row r="450" spans="1:2" ht="16.5">
      <c r="A450" s="19">
        <f>+A447+1</f>
        <v>343</v>
      </c>
      <c r="B450" s="47" t="s">
        <v>919</v>
      </c>
    </row>
    <row r="451" spans="1:2" ht="16.5">
      <c r="A451" s="19">
        <f>+A450+1</f>
        <v>344</v>
      </c>
      <c r="B451" s="47" t="s">
        <v>920</v>
      </c>
    </row>
    <row r="452" spans="1:2" ht="16.5">
      <c r="A452" s="19">
        <f>+A451+1</f>
        <v>345</v>
      </c>
      <c r="B452" s="63" t="s">
        <v>921</v>
      </c>
    </row>
    <row r="453" spans="1:2" ht="19.5">
      <c r="A453" s="2" t="s">
        <v>831</v>
      </c>
      <c r="B453" s="16"/>
    </row>
    <row r="454" spans="1:2" ht="16.5">
      <c r="A454" s="16" t="s">
        <v>832</v>
      </c>
      <c r="B454" s="16"/>
    </row>
    <row r="455" spans="1:2" ht="16.5">
      <c r="A455" s="16" t="s">
        <v>922</v>
      </c>
      <c r="B455" s="16"/>
    </row>
    <row r="456" spans="1:2" ht="33">
      <c r="A456" s="19">
        <f>+A452+1</f>
        <v>346</v>
      </c>
      <c r="B456" s="20" t="s">
        <v>923</v>
      </c>
    </row>
    <row r="457" spans="1:2" ht="16.5">
      <c r="A457" s="16" t="s">
        <v>839</v>
      </c>
      <c r="B457" s="3"/>
    </row>
    <row r="458" spans="1:2" ht="16.5">
      <c r="A458" s="19">
        <f>+A456+1</f>
        <v>347</v>
      </c>
      <c r="B458" s="3" t="s">
        <v>924</v>
      </c>
    </row>
    <row r="459" spans="1:2" ht="16.5">
      <c r="A459" s="19">
        <f>+A458+1</f>
        <v>348</v>
      </c>
      <c r="B459" s="3" t="s">
        <v>925</v>
      </c>
    </row>
    <row r="460" spans="1:2" ht="16.5">
      <c r="A460" s="19">
        <f>+A459+1</f>
        <v>349</v>
      </c>
      <c r="B460" s="208" t="s">
        <v>926</v>
      </c>
    </row>
    <row r="461" spans="1:2" ht="33">
      <c r="A461" s="19">
        <f>+A460+1</f>
        <v>350</v>
      </c>
      <c r="B461" s="41" t="s">
        <v>927</v>
      </c>
    </row>
    <row r="462" spans="1:2" ht="16.5">
      <c r="A462" s="16" t="s">
        <v>851</v>
      </c>
      <c r="B462" s="3"/>
    </row>
    <row r="463" spans="1:2" ht="16.5">
      <c r="A463" s="19">
        <f>+A461+1</f>
        <v>351</v>
      </c>
      <c r="B463" s="3" t="s">
        <v>928</v>
      </c>
    </row>
    <row r="464" spans="1:2" ht="16.5">
      <c r="A464" s="16" t="s">
        <v>501</v>
      </c>
      <c r="B464" s="16"/>
    </row>
    <row r="465" spans="1:2" ht="16.5">
      <c r="A465" s="16" t="s">
        <v>774</v>
      </c>
      <c r="B465" s="16"/>
    </row>
    <row r="466" spans="1:2" ht="33">
      <c r="A466" s="19">
        <f>+A463+1</f>
        <v>352</v>
      </c>
      <c r="B466" s="41" t="s">
        <v>929</v>
      </c>
    </row>
    <row r="467" spans="1:2" ht="33">
      <c r="A467" s="19">
        <f>+A466+1</f>
        <v>353</v>
      </c>
      <c r="B467" s="26" t="s">
        <v>930</v>
      </c>
    </row>
    <row r="468" spans="1:2" ht="16.5">
      <c r="A468" s="16" t="s">
        <v>743</v>
      </c>
      <c r="B468" s="16"/>
    </row>
    <row r="469" spans="1:2" ht="16.5">
      <c r="A469" s="16" t="s">
        <v>766</v>
      </c>
      <c r="B469" s="16"/>
    </row>
    <row r="470" spans="1:2" ht="16.5">
      <c r="A470" s="19">
        <f>+A467+1</f>
        <v>354</v>
      </c>
      <c r="B470" s="29" t="s">
        <v>931</v>
      </c>
    </row>
    <row r="471" spans="1:2" s="63" customFormat="1" ht="19.5">
      <c r="A471" s="203" t="s">
        <v>1054</v>
      </c>
      <c r="B471" s="95"/>
    </row>
    <row r="472" spans="1:2" s="63" customFormat="1" ht="16.5">
      <c r="A472" s="95" t="s">
        <v>1055</v>
      </c>
      <c r="B472" s="95"/>
    </row>
    <row r="473" spans="1:2" s="119" customFormat="1" ht="16.5">
      <c r="A473" s="95" t="s">
        <v>1056</v>
      </c>
      <c r="B473" s="95"/>
    </row>
    <row r="474" spans="1:2" s="119" customFormat="1" ht="16.5">
      <c r="A474" s="62">
        <f>+A470+1</f>
        <v>355</v>
      </c>
      <c r="B474" s="134" t="s">
        <v>1057</v>
      </c>
    </row>
    <row r="475" spans="1:2" s="119" customFormat="1" ht="16.5">
      <c r="A475" s="95" t="s">
        <v>1058</v>
      </c>
      <c r="B475" s="95"/>
    </row>
    <row r="476" spans="1:2" s="130" customFormat="1" ht="16.5">
      <c r="A476" s="62">
        <f>A474+1</f>
        <v>356</v>
      </c>
      <c r="B476" s="71" t="s">
        <v>1059</v>
      </c>
    </row>
    <row r="477" spans="1:2" s="130" customFormat="1" ht="33">
      <c r="A477" s="64">
        <f>+A476+1</f>
        <v>357</v>
      </c>
      <c r="B477" s="71" t="s">
        <v>1060</v>
      </c>
    </row>
    <row r="478" spans="1:2" s="130" customFormat="1" ht="16.5">
      <c r="A478" s="64">
        <f aca="true" t="shared" si="13" ref="A478:A541">+A477+1</f>
        <v>358</v>
      </c>
      <c r="B478" s="71" t="s">
        <v>1061</v>
      </c>
    </row>
    <row r="479" spans="1:2" s="119" customFormat="1" ht="33">
      <c r="A479" s="64">
        <f t="shared" si="13"/>
        <v>359</v>
      </c>
      <c r="B479" s="71" t="s">
        <v>1062</v>
      </c>
    </row>
    <row r="480" spans="1:2" s="119" customFormat="1" ht="33">
      <c r="A480" s="64">
        <f t="shared" si="13"/>
        <v>360</v>
      </c>
      <c r="B480" s="135" t="s">
        <v>1063</v>
      </c>
    </row>
    <row r="481" spans="1:2" s="130" customFormat="1" ht="33">
      <c r="A481" s="64">
        <f t="shared" si="13"/>
        <v>361</v>
      </c>
      <c r="B481" s="71" t="s">
        <v>1064</v>
      </c>
    </row>
    <row r="482" spans="1:2" s="130" customFormat="1" ht="16.5">
      <c r="A482" s="64">
        <f t="shared" si="13"/>
        <v>362</v>
      </c>
      <c r="B482" s="71" t="s">
        <v>1065</v>
      </c>
    </row>
    <row r="483" spans="1:2" s="130" customFormat="1" ht="16.5">
      <c r="A483" s="64">
        <f t="shared" si="13"/>
        <v>363</v>
      </c>
      <c r="B483" s="71" t="s">
        <v>1066</v>
      </c>
    </row>
    <row r="484" spans="1:2" s="130" customFormat="1" ht="16.5">
      <c r="A484" s="64">
        <f t="shared" si="13"/>
        <v>364</v>
      </c>
      <c r="B484" s="71" t="s">
        <v>1067</v>
      </c>
    </row>
    <row r="485" spans="1:2" s="119" customFormat="1" ht="33">
      <c r="A485" s="64">
        <f t="shared" si="13"/>
        <v>365</v>
      </c>
      <c r="B485" s="135" t="s">
        <v>1068</v>
      </c>
    </row>
    <row r="486" spans="1:2" s="130" customFormat="1" ht="33">
      <c r="A486" s="64">
        <f t="shared" si="13"/>
        <v>366</v>
      </c>
      <c r="B486" s="71" t="s">
        <v>1069</v>
      </c>
    </row>
    <row r="487" spans="1:2" s="130" customFormat="1" ht="16.5">
      <c r="A487" s="64">
        <f t="shared" si="13"/>
        <v>367</v>
      </c>
      <c r="B487" s="71" t="s">
        <v>1070</v>
      </c>
    </row>
    <row r="488" spans="1:2" s="130" customFormat="1" ht="16.5">
      <c r="A488" s="64">
        <f t="shared" si="13"/>
        <v>368</v>
      </c>
      <c r="B488" s="71" t="s">
        <v>1071</v>
      </c>
    </row>
    <row r="489" spans="1:2" s="119" customFormat="1" ht="33">
      <c r="A489" s="64">
        <f t="shared" si="13"/>
        <v>369</v>
      </c>
      <c r="B489" s="71" t="s">
        <v>1072</v>
      </c>
    </row>
    <row r="490" spans="1:2" s="130" customFormat="1" ht="16.5">
      <c r="A490" s="64">
        <f t="shared" si="13"/>
        <v>370</v>
      </c>
      <c r="B490" s="71" t="s">
        <v>1073</v>
      </c>
    </row>
    <row r="491" spans="1:2" s="119" customFormat="1" ht="16.5">
      <c r="A491" s="64">
        <f t="shared" si="13"/>
        <v>371</v>
      </c>
      <c r="B491" s="71" t="s">
        <v>1074</v>
      </c>
    </row>
    <row r="492" spans="1:2" s="130" customFormat="1" ht="16.5">
      <c r="A492" s="64">
        <f t="shared" si="13"/>
        <v>372</v>
      </c>
      <c r="B492" s="71" t="s">
        <v>1075</v>
      </c>
    </row>
    <row r="493" spans="1:2" s="119" customFormat="1" ht="33">
      <c r="A493" s="64">
        <f t="shared" si="13"/>
        <v>373</v>
      </c>
      <c r="B493" s="71" t="s">
        <v>1076</v>
      </c>
    </row>
    <row r="494" spans="1:2" s="130" customFormat="1" ht="16.5">
      <c r="A494" s="64">
        <f t="shared" si="13"/>
        <v>374</v>
      </c>
      <c r="B494" s="71" t="s">
        <v>1077</v>
      </c>
    </row>
    <row r="495" spans="1:2" s="119" customFormat="1" ht="33">
      <c r="A495" s="64">
        <f t="shared" si="13"/>
        <v>375</v>
      </c>
      <c r="B495" s="136" t="s">
        <v>1078</v>
      </c>
    </row>
    <row r="496" spans="1:2" s="130" customFormat="1" ht="16.5">
      <c r="A496" s="64">
        <f t="shared" si="13"/>
        <v>376</v>
      </c>
      <c r="B496" s="71" t="s">
        <v>1079</v>
      </c>
    </row>
    <row r="497" spans="1:2" s="119" customFormat="1" ht="49.5">
      <c r="A497" s="64">
        <f t="shared" si="13"/>
        <v>377</v>
      </c>
      <c r="B497" s="71" t="s">
        <v>1080</v>
      </c>
    </row>
    <row r="498" spans="1:2" s="119" customFormat="1" ht="33">
      <c r="A498" s="64">
        <f t="shared" si="13"/>
        <v>378</v>
      </c>
      <c r="B498" s="71" t="s">
        <v>1081</v>
      </c>
    </row>
    <row r="499" spans="1:2" s="130" customFormat="1" ht="16.5">
      <c r="A499" s="64">
        <f t="shared" si="13"/>
        <v>379</v>
      </c>
      <c r="B499" s="71" t="s">
        <v>1082</v>
      </c>
    </row>
    <row r="500" spans="1:2" s="130" customFormat="1" ht="16.5">
      <c r="A500" s="64">
        <f t="shared" si="13"/>
        <v>380</v>
      </c>
      <c r="B500" s="135" t="s">
        <v>1083</v>
      </c>
    </row>
    <row r="501" spans="1:2" s="119" customFormat="1" ht="50.25" customHeight="1">
      <c r="A501" s="64">
        <f t="shared" si="13"/>
        <v>381</v>
      </c>
      <c r="B501" s="70" t="s">
        <v>1084</v>
      </c>
    </row>
    <row r="502" spans="1:2" s="130" customFormat="1" ht="16.5">
      <c r="A502" s="64">
        <f t="shared" si="13"/>
        <v>382</v>
      </c>
      <c r="B502" s="143" t="s">
        <v>1085</v>
      </c>
    </row>
    <row r="503" spans="1:2" s="130" customFormat="1" ht="16.5">
      <c r="A503" s="64">
        <f t="shared" si="13"/>
        <v>383</v>
      </c>
      <c r="B503" s="71" t="s">
        <v>1086</v>
      </c>
    </row>
    <row r="504" spans="1:2" s="105" customFormat="1" ht="33">
      <c r="A504" s="64">
        <f t="shared" si="13"/>
        <v>384</v>
      </c>
      <c r="B504" s="137" t="s">
        <v>1087</v>
      </c>
    </row>
    <row r="505" spans="1:2" s="209" customFormat="1" ht="16.5">
      <c r="A505" s="62">
        <f t="shared" si="13"/>
        <v>385</v>
      </c>
      <c r="B505" s="202" t="s">
        <v>1088</v>
      </c>
    </row>
    <row r="506" spans="1:2" s="130" customFormat="1" ht="16.5">
      <c r="A506" s="62">
        <f t="shared" si="13"/>
        <v>386</v>
      </c>
      <c r="B506" s="197" t="s">
        <v>1089</v>
      </c>
    </row>
    <row r="507" spans="1:2" s="130" customFormat="1" ht="16.5">
      <c r="A507" s="62">
        <f t="shared" si="13"/>
        <v>387</v>
      </c>
      <c r="B507" s="197" t="s">
        <v>1090</v>
      </c>
    </row>
    <row r="508" spans="1:2" s="130" customFormat="1" ht="16.5">
      <c r="A508" s="62">
        <f t="shared" si="13"/>
        <v>388</v>
      </c>
      <c r="B508" s="197" t="s">
        <v>1091</v>
      </c>
    </row>
    <row r="509" spans="1:2" s="130" customFormat="1" ht="16.5">
      <c r="A509" s="62">
        <f t="shared" si="13"/>
        <v>389</v>
      </c>
      <c r="B509" s="197" t="s">
        <v>1092</v>
      </c>
    </row>
    <row r="510" spans="1:2" s="130" customFormat="1" ht="16.5">
      <c r="A510" s="62">
        <f t="shared" si="13"/>
        <v>390</v>
      </c>
      <c r="B510" s="197" t="s">
        <v>1093</v>
      </c>
    </row>
    <row r="511" spans="1:2" s="211" customFormat="1" ht="16.5">
      <c r="A511" s="62">
        <f t="shared" si="13"/>
        <v>391</v>
      </c>
      <c r="B511" s="210" t="s">
        <v>1094</v>
      </c>
    </row>
    <row r="512" spans="1:2" s="138" customFormat="1" ht="33">
      <c r="A512" s="64">
        <f t="shared" si="13"/>
        <v>392</v>
      </c>
      <c r="B512" s="71" t="s">
        <v>1095</v>
      </c>
    </row>
    <row r="513" spans="1:2" s="211" customFormat="1" ht="16.5">
      <c r="A513" s="62">
        <f t="shared" si="13"/>
        <v>393</v>
      </c>
      <c r="B513" s="143" t="s">
        <v>1096</v>
      </c>
    </row>
    <row r="514" spans="1:2" s="211" customFormat="1" ht="16.5">
      <c r="A514" s="62">
        <f t="shared" si="13"/>
        <v>394</v>
      </c>
      <c r="B514" s="202" t="s">
        <v>1097</v>
      </c>
    </row>
    <row r="515" spans="1:2" s="211" customFormat="1" ht="16.5">
      <c r="A515" s="62">
        <f t="shared" si="13"/>
        <v>395</v>
      </c>
      <c r="B515" s="210" t="s">
        <v>1098</v>
      </c>
    </row>
    <row r="516" spans="1:2" s="138" customFormat="1" ht="33">
      <c r="A516" s="64">
        <f t="shared" si="13"/>
        <v>396</v>
      </c>
      <c r="B516" s="70" t="s">
        <v>1099</v>
      </c>
    </row>
    <row r="517" spans="1:2" s="138" customFormat="1" ht="33">
      <c r="A517" s="64">
        <f t="shared" si="13"/>
        <v>397</v>
      </c>
      <c r="B517" s="71" t="s">
        <v>1100</v>
      </c>
    </row>
    <row r="518" spans="1:2" s="138" customFormat="1" ht="33">
      <c r="A518" s="64">
        <f t="shared" si="13"/>
        <v>398</v>
      </c>
      <c r="B518" s="71" t="s">
        <v>1101</v>
      </c>
    </row>
    <row r="519" spans="1:2" s="138" customFormat="1" ht="33">
      <c r="A519" s="64">
        <f t="shared" si="13"/>
        <v>399</v>
      </c>
      <c r="B519" s="71" t="s">
        <v>1102</v>
      </c>
    </row>
    <row r="520" spans="1:2" s="211" customFormat="1" ht="16.5">
      <c r="A520" s="62">
        <f t="shared" si="13"/>
        <v>400</v>
      </c>
      <c r="B520" s="197" t="s">
        <v>1103</v>
      </c>
    </row>
    <row r="521" spans="1:2" s="138" customFormat="1" ht="33">
      <c r="A521" s="64">
        <f t="shared" si="13"/>
        <v>401</v>
      </c>
      <c r="B521" s="71" t="s">
        <v>1104</v>
      </c>
    </row>
    <row r="522" spans="1:2" s="138" customFormat="1" ht="33">
      <c r="A522" s="64">
        <f t="shared" si="13"/>
        <v>402</v>
      </c>
      <c r="B522" s="71" t="s">
        <v>1105</v>
      </c>
    </row>
    <row r="523" spans="1:2" s="138" customFormat="1" ht="33">
      <c r="A523" s="64">
        <f t="shared" si="13"/>
        <v>403</v>
      </c>
      <c r="B523" s="71" t="s">
        <v>1106</v>
      </c>
    </row>
    <row r="524" spans="1:2" s="138" customFormat="1" ht="33">
      <c r="A524" s="64">
        <f t="shared" si="13"/>
        <v>404</v>
      </c>
      <c r="B524" s="137" t="s">
        <v>1107</v>
      </c>
    </row>
    <row r="525" spans="1:2" s="138" customFormat="1" ht="16.5">
      <c r="A525" s="64">
        <f t="shared" si="13"/>
        <v>405</v>
      </c>
      <c r="B525" s="137" t="s">
        <v>1108</v>
      </c>
    </row>
    <row r="526" spans="1:2" s="138" customFormat="1" ht="33">
      <c r="A526" s="64">
        <f t="shared" si="13"/>
        <v>406</v>
      </c>
      <c r="B526" s="137" t="s">
        <v>1109</v>
      </c>
    </row>
    <row r="527" spans="1:2" s="138" customFormat="1" ht="33">
      <c r="A527" s="64">
        <f t="shared" si="13"/>
        <v>407</v>
      </c>
      <c r="B527" s="139" t="s">
        <v>1110</v>
      </c>
    </row>
    <row r="528" spans="1:2" s="138" customFormat="1" ht="33">
      <c r="A528" s="64">
        <f t="shared" si="13"/>
        <v>408</v>
      </c>
      <c r="B528" s="140" t="s">
        <v>1111</v>
      </c>
    </row>
    <row r="529" spans="1:2" s="138" customFormat="1" ht="33">
      <c r="A529" s="64">
        <f t="shared" si="13"/>
        <v>409</v>
      </c>
      <c r="B529" s="135" t="s">
        <v>1112</v>
      </c>
    </row>
    <row r="530" spans="1:2" s="138" customFormat="1" ht="33">
      <c r="A530" s="64">
        <f t="shared" si="13"/>
        <v>410</v>
      </c>
      <c r="B530" s="71" t="s">
        <v>1113</v>
      </c>
    </row>
    <row r="531" spans="1:2" s="138" customFormat="1" ht="33">
      <c r="A531" s="64">
        <f t="shared" si="13"/>
        <v>411</v>
      </c>
      <c r="B531" s="70" t="s">
        <v>1114</v>
      </c>
    </row>
    <row r="532" spans="1:2" s="138" customFormat="1" ht="16.5">
      <c r="A532" s="64">
        <f t="shared" si="13"/>
        <v>412</v>
      </c>
      <c r="B532" s="71" t="s">
        <v>1115</v>
      </c>
    </row>
    <row r="533" spans="1:2" s="138" customFormat="1" ht="33">
      <c r="A533" s="64">
        <f t="shared" si="13"/>
        <v>413</v>
      </c>
      <c r="B533" s="70" t="s">
        <v>1116</v>
      </c>
    </row>
    <row r="534" spans="1:2" s="138" customFormat="1" ht="16.5">
      <c r="A534" s="64">
        <f t="shared" si="13"/>
        <v>414</v>
      </c>
      <c r="B534" s="197" t="s">
        <v>1117</v>
      </c>
    </row>
    <row r="535" spans="1:2" s="138" customFormat="1" ht="16.5">
      <c r="A535" s="64">
        <f t="shared" si="13"/>
        <v>415</v>
      </c>
      <c r="B535" s="197" t="s">
        <v>1118</v>
      </c>
    </row>
    <row r="536" spans="1:2" s="138" customFormat="1" ht="16.5">
      <c r="A536" s="64">
        <f t="shared" si="13"/>
        <v>416</v>
      </c>
      <c r="B536" s="137" t="s">
        <v>1119</v>
      </c>
    </row>
    <row r="537" spans="1:2" s="141" customFormat="1" ht="33">
      <c r="A537" s="64">
        <f t="shared" si="13"/>
        <v>417</v>
      </c>
      <c r="B537" s="71" t="s">
        <v>1120</v>
      </c>
    </row>
    <row r="538" spans="1:2" s="137" customFormat="1" ht="33">
      <c r="A538" s="64">
        <f t="shared" si="13"/>
        <v>418</v>
      </c>
      <c r="B538" s="71" t="s">
        <v>1121</v>
      </c>
    </row>
    <row r="539" spans="1:2" s="138" customFormat="1" ht="16.5">
      <c r="A539" s="64">
        <f t="shared" si="13"/>
        <v>419</v>
      </c>
      <c r="B539" s="71" t="s">
        <v>1122</v>
      </c>
    </row>
    <row r="540" spans="1:2" s="138" customFormat="1" ht="33">
      <c r="A540" s="64">
        <f t="shared" si="13"/>
        <v>420</v>
      </c>
      <c r="B540" s="71" t="s">
        <v>1123</v>
      </c>
    </row>
    <row r="541" spans="1:2" s="141" customFormat="1" ht="33">
      <c r="A541" s="64">
        <f t="shared" si="13"/>
        <v>421</v>
      </c>
      <c r="B541" s="71" t="s">
        <v>1124</v>
      </c>
    </row>
    <row r="542" spans="1:2" s="141" customFormat="1" ht="16.5">
      <c r="A542" s="64">
        <f>+A541+1</f>
        <v>422</v>
      </c>
      <c r="B542" s="137" t="s">
        <v>1125</v>
      </c>
    </row>
    <row r="543" spans="1:2" s="138" customFormat="1" ht="33">
      <c r="A543" s="64">
        <f>+A542+1</f>
        <v>423</v>
      </c>
      <c r="B543" s="71" t="s">
        <v>1126</v>
      </c>
    </row>
    <row r="544" spans="1:2" s="138" customFormat="1" ht="33">
      <c r="A544" s="64">
        <f aca="true" t="shared" si="14" ref="A544:A560">+A543+1</f>
        <v>424</v>
      </c>
      <c r="B544" s="71" t="s">
        <v>1127</v>
      </c>
    </row>
    <row r="545" spans="1:2" s="138" customFormat="1" ht="33">
      <c r="A545" s="64">
        <f t="shared" si="14"/>
        <v>425</v>
      </c>
      <c r="B545" s="135" t="s">
        <v>1128</v>
      </c>
    </row>
    <row r="546" spans="1:2" s="138" customFormat="1" ht="33">
      <c r="A546" s="64">
        <f t="shared" si="14"/>
        <v>426</v>
      </c>
      <c r="B546" s="71" t="s">
        <v>1129</v>
      </c>
    </row>
    <row r="547" spans="1:2" s="138" customFormat="1" ht="33">
      <c r="A547" s="64">
        <f t="shared" si="14"/>
        <v>427</v>
      </c>
      <c r="B547" s="137" t="s">
        <v>1130</v>
      </c>
    </row>
    <row r="548" spans="1:2" s="211" customFormat="1" ht="16.5">
      <c r="A548" s="62">
        <f t="shared" si="14"/>
        <v>428</v>
      </c>
      <c r="B548" s="197" t="s">
        <v>1131</v>
      </c>
    </row>
    <row r="549" spans="1:2" s="211" customFormat="1" ht="16.5">
      <c r="A549" s="62">
        <f t="shared" si="14"/>
        <v>429</v>
      </c>
      <c r="B549" s="210" t="s">
        <v>1132</v>
      </c>
    </row>
    <row r="550" spans="1:2" s="211" customFormat="1" ht="16.5">
      <c r="A550" s="62">
        <f t="shared" si="14"/>
        <v>430</v>
      </c>
      <c r="B550" s="197" t="s">
        <v>1133</v>
      </c>
    </row>
    <row r="551" spans="1:2" s="138" customFormat="1" ht="33">
      <c r="A551" s="64">
        <f t="shared" si="14"/>
        <v>431</v>
      </c>
      <c r="B551" s="137" t="s">
        <v>1134</v>
      </c>
    </row>
    <row r="552" spans="1:2" s="138" customFormat="1" ht="49.5">
      <c r="A552" s="64">
        <f t="shared" si="14"/>
        <v>432</v>
      </c>
      <c r="B552" s="71" t="s">
        <v>1135</v>
      </c>
    </row>
    <row r="553" spans="1:2" s="138" customFormat="1" ht="16.5">
      <c r="A553" s="64">
        <f t="shared" si="14"/>
        <v>433</v>
      </c>
      <c r="B553" s="71" t="s">
        <v>1136</v>
      </c>
    </row>
    <row r="554" spans="1:2" s="138" customFormat="1" ht="33">
      <c r="A554" s="64">
        <f t="shared" si="14"/>
        <v>434</v>
      </c>
      <c r="B554" s="71" t="s">
        <v>1137</v>
      </c>
    </row>
    <row r="555" spans="1:2" s="138" customFormat="1" ht="33">
      <c r="A555" s="64">
        <f t="shared" si="14"/>
        <v>435</v>
      </c>
      <c r="B555" s="142" t="s">
        <v>1138</v>
      </c>
    </row>
    <row r="556" spans="1:2" s="138" customFormat="1" ht="16.5">
      <c r="A556" s="64">
        <f t="shared" si="14"/>
        <v>436</v>
      </c>
      <c r="B556" s="71" t="s">
        <v>1139</v>
      </c>
    </row>
    <row r="557" spans="1:2" s="138" customFormat="1" ht="33">
      <c r="A557" s="64">
        <f t="shared" si="14"/>
        <v>437</v>
      </c>
      <c r="B557" s="71" t="s">
        <v>1140</v>
      </c>
    </row>
    <row r="558" spans="1:2" s="138" customFormat="1" ht="16.5">
      <c r="A558" s="64">
        <f t="shared" si="14"/>
        <v>438</v>
      </c>
      <c r="B558" s="197" t="s">
        <v>1141</v>
      </c>
    </row>
    <row r="559" spans="1:2" s="138" customFormat="1" ht="33">
      <c r="A559" s="64">
        <f t="shared" si="14"/>
        <v>439</v>
      </c>
      <c r="B559" s="71" t="s">
        <v>1142</v>
      </c>
    </row>
    <row r="560" spans="1:2" s="138" customFormat="1" ht="33">
      <c r="A560" s="64">
        <f t="shared" si="14"/>
        <v>440</v>
      </c>
      <c r="B560" s="71" t="s">
        <v>1143</v>
      </c>
    </row>
    <row r="561" spans="1:2" ht="16.5">
      <c r="A561" s="95" t="s">
        <v>1144</v>
      </c>
      <c r="B561" s="95"/>
    </row>
    <row r="562" spans="1:2" s="138" customFormat="1" ht="16.5">
      <c r="A562" s="95" t="s">
        <v>1145</v>
      </c>
      <c r="B562" s="95"/>
    </row>
    <row r="563" spans="1:2" s="143" customFormat="1" ht="16.5">
      <c r="A563" s="62">
        <f>A560+1</f>
        <v>441</v>
      </c>
      <c r="B563" s="71" t="s">
        <v>1146</v>
      </c>
    </row>
    <row r="564" spans="1:2" s="144" customFormat="1" ht="16.5">
      <c r="A564" s="291" t="s">
        <v>1250</v>
      </c>
      <c r="B564" s="291"/>
    </row>
    <row r="565" spans="1:2" s="119" customFormat="1" ht="16.5">
      <c r="A565" s="95" t="s">
        <v>1251</v>
      </c>
      <c r="B565" s="95"/>
    </row>
    <row r="566" spans="1:2" s="186" customFormat="1" ht="33">
      <c r="A566" s="129">
        <f>+A563+1</f>
        <v>442</v>
      </c>
      <c r="B566" s="29" t="s">
        <v>1258</v>
      </c>
    </row>
    <row r="567" spans="1:2" s="206" customFormat="1" ht="33">
      <c r="A567" s="128">
        <f>A566+1</f>
        <v>443</v>
      </c>
      <c r="B567" s="23" t="s">
        <v>1668</v>
      </c>
    </row>
    <row r="568" spans="1:2" s="206" customFormat="1" ht="16.5">
      <c r="A568" s="128">
        <f aca="true" t="shared" si="15" ref="A568:A590">A567+1</f>
        <v>444</v>
      </c>
      <c r="B568" s="3" t="s">
        <v>1259</v>
      </c>
    </row>
    <row r="569" spans="1:2" s="186" customFormat="1" ht="33">
      <c r="A569" s="129">
        <f t="shared" si="15"/>
        <v>445</v>
      </c>
      <c r="B569" s="23" t="s">
        <v>1753</v>
      </c>
    </row>
    <row r="570" spans="1:2" s="206" customFormat="1" ht="16.5">
      <c r="A570" s="128">
        <f t="shared" si="15"/>
        <v>446</v>
      </c>
      <c r="B570" s="201" t="s">
        <v>1260</v>
      </c>
    </row>
    <row r="571" spans="1:2" s="206" customFormat="1" ht="16.5">
      <c r="A571" s="128">
        <f t="shared" si="15"/>
        <v>447</v>
      </c>
      <c r="B571" s="3" t="s">
        <v>1261</v>
      </c>
    </row>
    <row r="572" spans="1:2" s="186" customFormat="1" ht="33">
      <c r="A572" s="129">
        <f t="shared" si="15"/>
        <v>448</v>
      </c>
      <c r="B572" s="23" t="s">
        <v>1262</v>
      </c>
    </row>
    <row r="573" spans="1:2" s="186" customFormat="1" ht="33">
      <c r="A573" s="129">
        <f t="shared" si="15"/>
        <v>449</v>
      </c>
      <c r="B573" s="23" t="s">
        <v>1263</v>
      </c>
    </row>
    <row r="574" spans="1:2" s="112" customFormat="1" ht="16.5">
      <c r="A574" s="128">
        <f t="shared" si="15"/>
        <v>450</v>
      </c>
      <c r="B574" s="201" t="s">
        <v>1264</v>
      </c>
    </row>
    <row r="575" spans="1:2" s="112" customFormat="1" ht="16.5">
      <c r="A575" s="128">
        <f t="shared" si="15"/>
        <v>451</v>
      </c>
      <c r="B575" s="7" t="s">
        <v>1265</v>
      </c>
    </row>
    <row r="576" spans="1:2" s="109" customFormat="1" ht="33">
      <c r="A576" s="129">
        <f t="shared" si="15"/>
        <v>452</v>
      </c>
      <c r="B576" s="23" t="s">
        <v>1266</v>
      </c>
    </row>
    <row r="577" spans="1:2" s="109" customFormat="1" ht="33">
      <c r="A577" s="129">
        <f t="shared" si="15"/>
        <v>453</v>
      </c>
      <c r="B577" s="23" t="s">
        <v>1267</v>
      </c>
    </row>
    <row r="578" spans="1:2" s="109" customFormat="1" ht="35.25" customHeight="1">
      <c r="A578" s="129">
        <f t="shared" si="15"/>
        <v>454</v>
      </c>
      <c r="B578" s="23" t="s">
        <v>1268</v>
      </c>
    </row>
    <row r="579" spans="1:2" s="109" customFormat="1" ht="16.5">
      <c r="A579" s="129">
        <f t="shared" si="15"/>
        <v>455</v>
      </c>
      <c r="B579" s="23" t="s">
        <v>1269</v>
      </c>
    </row>
    <row r="580" spans="1:2" s="109" customFormat="1" ht="33">
      <c r="A580" s="129">
        <f t="shared" si="15"/>
        <v>456</v>
      </c>
      <c r="B580" s="23" t="s">
        <v>1270</v>
      </c>
    </row>
    <row r="581" spans="1:2" s="109" customFormat="1" ht="33">
      <c r="A581" s="129">
        <f t="shared" si="15"/>
        <v>457</v>
      </c>
      <c r="B581" s="23" t="s">
        <v>1271</v>
      </c>
    </row>
    <row r="582" spans="1:2" s="109" customFormat="1" ht="16.5">
      <c r="A582" s="129">
        <f t="shared" si="15"/>
        <v>458</v>
      </c>
      <c r="B582" s="23" t="s">
        <v>1272</v>
      </c>
    </row>
    <row r="583" spans="1:2" s="109" customFormat="1" ht="16.5">
      <c r="A583" s="129">
        <f t="shared" si="15"/>
        <v>459</v>
      </c>
      <c r="B583" s="23" t="s">
        <v>1273</v>
      </c>
    </row>
    <row r="584" spans="1:2" s="109" customFormat="1" ht="16.5">
      <c r="A584" s="129">
        <f t="shared" si="15"/>
        <v>460</v>
      </c>
      <c r="B584" s="23" t="s">
        <v>1274</v>
      </c>
    </row>
    <row r="585" spans="1:2" s="109" customFormat="1" ht="33">
      <c r="A585" s="129">
        <f t="shared" si="15"/>
        <v>461</v>
      </c>
      <c r="B585" s="23" t="s">
        <v>1275</v>
      </c>
    </row>
    <row r="586" spans="1:2" s="109" customFormat="1" ht="16.5">
      <c r="A586" s="129">
        <f t="shared" si="15"/>
        <v>462</v>
      </c>
      <c r="B586" s="23" t="s">
        <v>1276</v>
      </c>
    </row>
    <row r="587" spans="1:2" s="109" customFormat="1" ht="33">
      <c r="A587" s="129">
        <f t="shared" si="15"/>
        <v>463</v>
      </c>
      <c r="B587" s="23" t="s">
        <v>1277</v>
      </c>
    </row>
    <row r="588" spans="1:2" s="109" customFormat="1" ht="16.5">
      <c r="A588" s="129">
        <f t="shared" si="15"/>
        <v>464</v>
      </c>
      <c r="B588" s="23" t="s">
        <v>1278</v>
      </c>
    </row>
    <row r="589" spans="1:2" s="109" customFormat="1" ht="16.5">
      <c r="A589" s="129">
        <f t="shared" si="15"/>
        <v>465</v>
      </c>
      <c r="B589" s="3" t="s">
        <v>1279</v>
      </c>
    </row>
    <row r="590" spans="1:2" s="212" customFormat="1" ht="16.5">
      <c r="A590" s="129">
        <f t="shared" si="15"/>
        <v>466</v>
      </c>
      <c r="B590" s="118" t="s">
        <v>1280</v>
      </c>
    </row>
    <row r="591" spans="1:2" s="212" customFormat="1" ht="16.5">
      <c r="A591" s="290" t="s">
        <v>1209</v>
      </c>
      <c r="B591" s="290"/>
    </row>
    <row r="592" spans="1:2" s="212" customFormat="1" ht="16.5">
      <c r="A592" s="213" t="s">
        <v>1195</v>
      </c>
      <c r="B592" s="214"/>
    </row>
    <row r="593" spans="1:2" s="215" customFormat="1" ht="16.5">
      <c r="A593" s="129">
        <f>+A590+1</f>
        <v>467</v>
      </c>
      <c r="B593" s="96" t="s">
        <v>1210</v>
      </c>
    </row>
    <row r="594" spans="1:2" s="215" customFormat="1" ht="16.5">
      <c r="A594" s="129">
        <f>A593+1</f>
        <v>468</v>
      </c>
      <c r="B594" s="96" t="s">
        <v>1211</v>
      </c>
    </row>
    <row r="595" spans="1:2" s="215" customFormat="1" ht="16.5">
      <c r="A595" s="129">
        <f aca="true" t="shared" si="16" ref="A595:A600">A594+1</f>
        <v>469</v>
      </c>
      <c r="B595" s="201" t="s">
        <v>1212</v>
      </c>
    </row>
    <row r="596" spans="1:2" s="215" customFormat="1" ht="16.5">
      <c r="A596" s="129">
        <f t="shared" si="16"/>
        <v>470</v>
      </c>
      <c r="B596" s="96" t="s">
        <v>1213</v>
      </c>
    </row>
    <row r="597" spans="1:2" s="212" customFormat="1" ht="33.75" customHeight="1">
      <c r="A597" s="128">
        <f t="shared" si="16"/>
        <v>471</v>
      </c>
      <c r="B597" s="96" t="s">
        <v>1214</v>
      </c>
    </row>
    <row r="598" spans="1:2" s="112" customFormat="1" ht="16.5">
      <c r="A598" s="19">
        <f t="shared" si="16"/>
        <v>472</v>
      </c>
      <c r="B598" s="3" t="s">
        <v>1215</v>
      </c>
    </row>
    <row r="599" spans="1:2" s="112" customFormat="1" ht="16.5">
      <c r="A599" s="19">
        <f t="shared" si="16"/>
        <v>473</v>
      </c>
      <c r="B599" s="3" t="s">
        <v>1216</v>
      </c>
    </row>
    <row r="600" spans="1:2" s="112" customFormat="1" ht="17.25" customHeight="1">
      <c r="A600" s="19">
        <f t="shared" si="16"/>
        <v>474</v>
      </c>
      <c r="B600" s="217" t="s">
        <v>1217</v>
      </c>
    </row>
    <row r="601" spans="1:2" s="138" customFormat="1" ht="16.5">
      <c r="A601" s="95" t="s">
        <v>1203</v>
      </c>
      <c r="B601" s="172"/>
    </row>
    <row r="602" spans="1:2" s="216" customFormat="1" ht="16.5">
      <c r="A602" s="40">
        <f>A600+1</f>
        <v>475</v>
      </c>
      <c r="B602" s="46" t="s">
        <v>1218</v>
      </c>
    </row>
    <row r="603" spans="1:2" s="216" customFormat="1" ht="16.5">
      <c r="A603" s="40">
        <f>A602+1</f>
        <v>476</v>
      </c>
      <c r="B603" s="46" t="s">
        <v>1219</v>
      </c>
    </row>
    <row r="604" spans="1:2" s="216" customFormat="1" ht="16.5">
      <c r="A604" s="40">
        <f>A603+1</f>
        <v>477</v>
      </c>
      <c r="B604" s="46" t="s">
        <v>1220</v>
      </c>
    </row>
    <row r="605" spans="1:2" s="138" customFormat="1" ht="16.5">
      <c r="A605" s="95" t="s">
        <v>1221</v>
      </c>
      <c r="B605" s="172"/>
    </row>
    <row r="606" spans="1:2" s="109" customFormat="1" ht="16.5">
      <c r="A606" s="19">
        <f>A604+1</f>
        <v>478</v>
      </c>
      <c r="B606" s="29" t="s">
        <v>1222</v>
      </c>
    </row>
    <row r="607" spans="1:2" s="109" customFormat="1" ht="33">
      <c r="A607" s="19">
        <f>A606+1</f>
        <v>479</v>
      </c>
      <c r="B607" s="23" t="s">
        <v>1223</v>
      </c>
    </row>
    <row r="608" spans="1:2" s="138" customFormat="1" ht="16.5">
      <c r="A608" s="95" t="s">
        <v>1224</v>
      </c>
      <c r="B608" s="172"/>
    </row>
    <row r="609" spans="1:2" s="109" customFormat="1" ht="16.5">
      <c r="A609" s="19">
        <f>A607+1</f>
        <v>480</v>
      </c>
      <c r="B609" s="29" t="s">
        <v>1225</v>
      </c>
    </row>
    <row r="610" spans="1:2" s="144" customFormat="1" ht="16.5">
      <c r="A610" s="145" t="s">
        <v>1672</v>
      </c>
      <c r="B610" s="145"/>
    </row>
    <row r="611" spans="1:2" s="119" customFormat="1" ht="16.5">
      <c r="A611" s="95" t="s">
        <v>1227</v>
      </c>
      <c r="B611" s="187"/>
    </row>
    <row r="612" spans="1:3" s="186" customFormat="1" ht="33">
      <c r="A612" s="19">
        <f>+A609+1</f>
        <v>481</v>
      </c>
      <c r="B612" s="29" t="s">
        <v>1228</v>
      </c>
      <c r="C612" s="188"/>
    </row>
    <row r="613" spans="1:2" s="119" customFormat="1" ht="16.5">
      <c r="A613" s="95" t="s">
        <v>1229</v>
      </c>
      <c r="B613" s="95"/>
    </row>
    <row r="614" spans="1:2" s="186" customFormat="1" ht="16.5">
      <c r="A614" s="62">
        <f>A612+1</f>
        <v>482</v>
      </c>
      <c r="B614" s="70" t="s">
        <v>1230</v>
      </c>
    </row>
    <row r="615" spans="1:2" s="186" customFormat="1" ht="16.5">
      <c r="A615" s="62">
        <f>A614+1</f>
        <v>483</v>
      </c>
      <c r="B615" s="70" t="s">
        <v>1231</v>
      </c>
    </row>
    <row r="616" spans="1:2" s="186" customFormat="1" ht="16.5">
      <c r="A616" s="62">
        <f aca="true" t="shared" si="17" ref="A616:A628">A615+1</f>
        <v>484</v>
      </c>
      <c r="B616" s="70" t="s">
        <v>1232</v>
      </c>
    </row>
    <row r="617" spans="1:2" s="186" customFormat="1" ht="16.5">
      <c r="A617" s="62">
        <f t="shared" si="17"/>
        <v>485</v>
      </c>
      <c r="B617" s="23" t="s">
        <v>1233</v>
      </c>
    </row>
    <row r="618" spans="1:2" s="186" customFormat="1" ht="16.5">
      <c r="A618" s="62">
        <f t="shared" si="17"/>
        <v>486</v>
      </c>
      <c r="B618" s="29" t="s">
        <v>1234</v>
      </c>
    </row>
    <row r="619" spans="1:2" s="186" customFormat="1" ht="33">
      <c r="A619" s="62">
        <f t="shared" si="17"/>
        <v>487</v>
      </c>
      <c r="B619" s="29" t="s">
        <v>1235</v>
      </c>
    </row>
    <row r="620" spans="1:2" s="186" customFormat="1" ht="33">
      <c r="A620" s="62">
        <f t="shared" si="17"/>
        <v>488</v>
      </c>
      <c r="B620" s="29" t="s">
        <v>1236</v>
      </c>
    </row>
    <row r="621" spans="1:2" s="206" customFormat="1" ht="16.5">
      <c r="A621" s="62">
        <f t="shared" si="17"/>
        <v>489</v>
      </c>
      <c r="B621" s="7" t="s">
        <v>1237</v>
      </c>
    </row>
    <row r="622" spans="1:2" s="206" customFormat="1" ht="16.5">
      <c r="A622" s="62">
        <f t="shared" si="17"/>
        <v>490</v>
      </c>
      <c r="B622" s="7" t="s">
        <v>1238</v>
      </c>
    </row>
    <row r="623" spans="1:2" s="206" customFormat="1" ht="16.5">
      <c r="A623" s="62">
        <f t="shared" si="17"/>
        <v>491</v>
      </c>
      <c r="B623" s="7" t="s">
        <v>1239</v>
      </c>
    </row>
    <row r="624" spans="1:2" s="206" customFormat="1" ht="16.5">
      <c r="A624" s="62">
        <f t="shared" si="17"/>
        <v>492</v>
      </c>
      <c r="B624" s="7" t="s">
        <v>1240</v>
      </c>
    </row>
    <row r="625" spans="1:2" s="186" customFormat="1" ht="33">
      <c r="A625" s="62">
        <f t="shared" si="17"/>
        <v>493</v>
      </c>
      <c r="B625" s="29" t="s">
        <v>1241</v>
      </c>
    </row>
    <row r="626" spans="1:2" s="186" customFormat="1" ht="16.5">
      <c r="A626" s="62">
        <f t="shared" si="17"/>
        <v>494</v>
      </c>
      <c r="B626" s="29" t="s">
        <v>1242</v>
      </c>
    </row>
    <row r="627" spans="1:2" s="186" customFormat="1" ht="16.5">
      <c r="A627" s="62">
        <f t="shared" si="17"/>
        <v>495</v>
      </c>
      <c r="B627" s="29" t="s">
        <v>1243</v>
      </c>
    </row>
    <row r="628" spans="1:2" s="186" customFormat="1" ht="33">
      <c r="A628" s="62">
        <f t="shared" si="17"/>
        <v>496</v>
      </c>
      <c r="B628" s="29" t="s">
        <v>1244</v>
      </c>
    </row>
    <row r="629" spans="1:2" ht="19.5">
      <c r="A629" s="108" t="s">
        <v>433</v>
      </c>
      <c r="B629" s="21"/>
    </row>
    <row r="630" spans="1:2" ht="16.5">
      <c r="A630" s="18" t="s">
        <v>434</v>
      </c>
      <c r="B630" s="3"/>
    </row>
    <row r="631" spans="1:2" ht="16.5">
      <c r="A631" s="18" t="s">
        <v>435</v>
      </c>
      <c r="B631" s="79"/>
    </row>
    <row r="632" spans="1:2" ht="16.5">
      <c r="A632" s="40">
        <f>+A628+1</f>
        <v>497</v>
      </c>
      <c r="B632" s="23" t="s">
        <v>436</v>
      </c>
    </row>
    <row r="633" spans="1:2" ht="16.5">
      <c r="A633" s="19">
        <f>+A632+1</f>
        <v>498</v>
      </c>
      <c r="B633" s="80" t="s">
        <v>437</v>
      </c>
    </row>
    <row r="634" spans="1:2" ht="16.5">
      <c r="A634" s="40">
        <f>+A633+1</f>
        <v>499</v>
      </c>
      <c r="B634" s="80" t="s">
        <v>438</v>
      </c>
    </row>
    <row r="635" spans="1:2" ht="16.5">
      <c r="A635" s="24" t="s">
        <v>439</v>
      </c>
      <c r="B635" s="79"/>
    </row>
    <row r="636" spans="1:2" ht="16.5">
      <c r="A636" s="25">
        <f>+A634+1</f>
        <v>500</v>
      </c>
      <c r="B636" s="79" t="s">
        <v>1748</v>
      </c>
    </row>
    <row r="637" spans="1:2" ht="16.5">
      <c r="A637" s="24" t="s">
        <v>440</v>
      </c>
      <c r="B637" s="20"/>
    </row>
    <row r="638" spans="1:2" ht="16.5">
      <c r="A638" s="25">
        <f>+A636+1</f>
        <v>501</v>
      </c>
      <c r="B638" s="81" t="s">
        <v>441</v>
      </c>
    </row>
    <row r="639" spans="1:2" ht="16.5">
      <c r="A639" s="19">
        <f>+A638+1</f>
        <v>502</v>
      </c>
      <c r="B639" s="20" t="s">
        <v>442</v>
      </c>
    </row>
    <row r="640" spans="1:2" ht="33">
      <c r="A640" s="25">
        <f>+A639+1</f>
        <v>503</v>
      </c>
      <c r="B640" s="20" t="s">
        <v>443</v>
      </c>
    </row>
    <row r="641" spans="1:2" ht="33">
      <c r="A641" s="19">
        <f>+A640+1</f>
        <v>504</v>
      </c>
      <c r="B641" s="20" t="s">
        <v>444</v>
      </c>
    </row>
    <row r="642" spans="1:2" ht="16.5">
      <c r="A642" s="24" t="s">
        <v>445</v>
      </c>
      <c r="B642" s="82"/>
    </row>
    <row r="643" spans="1:2" ht="16.5">
      <c r="A643" s="24" t="s">
        <v>446</v>
      </c>
      <c r="B643" s="79"/>
    </row>
    <row r="644" spans="1:2" ht="16.5">
      <c r="A644" s="25">
        <f>+A641+1</f>
        <v>505</v>
      </c>
      <c r="B644" s="20" t="s">
        <v>447</v>
      </c>
    </row>
    <row r="645" spans="1:2" ht="16.5">
      <c r="A645" s="24" t="s">
        <v>448</v>
      </c>
      <c r="B645" s="79"/>
    </row>
    <row r="646" spans="1:2" ht="33">
      <c r="A646" s="25">
        <f>+A644+1</f>
        <v>506</v>
      </c>
      <c r="B646" s="20" t="s">
        <v>449</v>
      </c>
    </row>
    <row r="647" spans="1:2" ht="33">
      <c r="A647" s="25">
        <f>+A646+1</f>
        <v>507</v>
      </c>
      <c r="B647" s="20" t="s">
        <v>450</v>
      </c>
    </row>
    <row r="648" spans="1:2" ht="16.5">
      <c r="A648" s="25">
        <f>+A647+1</f>
        <v>508</v>
      </c>
      <c r="B648" s="20" t="s">
        <v>451</v>
      </c>
    </row>
    <row r="649" spans="1:2" ht="16.5">
      <c r="A649" s="24" t="s">
        <v>452</v>
      </c>
      <c r="B649" s="79"/>
    </row>
    <row r="650" spans="1:2" ht="16.5">
      <c r="A650" s="25">
        <f>+A648+1</f>
        <v>509</v>
      </c>
      <c r="B650" s="20" t="s">
        <v>453</v>
      </c>
    </row>
    <row r="651" spans="1:2" ht="19.5">
      <c r="A651" s="24" t="s">
        <v>454</v>
      </c>
      <c r="B651" s="83"/>
    </row>
    <row r="652" spans="1:2" ht="16.5">
      <c r="A652" s="24" t="s">
        <v>455</v>
      </c>
      <c r="B652" s="20"/>
    </row>
    <row r="653" spans="1:2" ht="16.5">
      <c r="A653" s="30">
        <f>+A650+1</f>
        <v>510</v>
      </c>
      <c r="B653" s="63" t="s">
        <v>456</v>
      </c>
    </row>
    <row r="654" spans="1:2" ht="16.5">
      <c r="A654" s="19">
        <f aca="true" t="shared" si="18" ref="A654:A662">+A653+1</f>
        <v>511</v>
      </c>
      <c r="B654" s="63" t="s">
        <v>457</v>
      </c>
    </row>
    <row r="655" spans="1:2" ht="16.5">
      <c r="A655" s="30">
        <f t="shared" si="18"/>
        <v>512</v>
      </c>
      <c r="B655" s="63" t="s">
        <v>458</v>
      </c>
    </row>
    <row r="656" spans="1:2" ht="16.5">
      <c r="A656" s="19">
        <f t="shared" si="18"/>
        <v>513</v>
      </c>
      <c r="B656" s="63" t="s">
        <v>459</v>
      </c>
    </row>
    <row r="657" spans="1:2" ht="16.5">
      <c r="A657" s="30">
        <f t="shared" si="18"/>
        <v>514</v>
      </c>
      <c r="B657" s="63" t="s">
        <v>460</v>
      </c>
    </row>
    <row r="658" spans="1:2" ht="16.5">
      <c r="A658" s="30">
        <f t="shared" si="18"/>
        <v>515</v>
      </c>
      <c r="B658" s="63" t="s">
        <v>461</v>
      </c>
    </row>
    <row r="659" spans="1:2" ht="16.5">
      <c r="A659" s="30">
        <f t="shared" si="18"/>
        <v>516</v>
      </c>
      <c r="B659" s="63" t="s">
        <v>462</v>
      </c>
    </row>
    <row r="660" spans="1:2" ht="16.5">
      <c r="A660" s="30">
        <f t="shared" si="18"/>
        <v>517</v>
      </c>
      <c r="B660" s="63" t="s">
        <v>463</v>
      </c>
    </row>
    <row r="661" spans="1:2" ht="16.5">
      <c r="A661" s="30">
        <f t="shared" si="18"/>
        <v>518</v>
      </c>
      <c r="B661" s="63" t="s">
        <v>464</v>
      </c>
    </row>
    <row r="662" spans="1:2" ht="16.5">
      <c r="A662" s="30">
        <f t="shared" si="18"/>
        <v>519</v>
      </c>
      <c r="B662" s="63" t="s">
        <v>465</v>
      </c>
    </row>
    <row r="663" spans="1:2" s="84" customFormat="1" ht="19.5">
      <c r="A663" s="106" t="s">
        <v>466</v>
      </c>
      <c r="B663" s="16"/>
    </row>
    <row r="664" spans="1:2" s="85" customFormat="1" ht="16.5">
      <c r="A664" s="18" t="s">
        <v>467</v>
      </c>
      <c r="B664" s="18"/>
    </row>
    <row r="665" spans="1:2" s="85" customFormat="1" ht="16.5">
      <c r="A665" s="18" t="s">
        <v>468</v>
      </c>
      <c r="B665" s="18"/>
    </row>
    <row r="666" spans="1:2" s="86" customFormat="1" ht="16.5">
      <c r="A666" s="30">
        <f>+A662+1</f>
        <v>520</v>
      </c>
      <c r="B666" s="7" t="s">
        <v>469</v>
      </c>
    </row>
    <row r="667" spans="1:2" s="85" customFormat="1" ht="16.5">
      <c r="A667" s="87" t="s">
        <v>470</v>
      </c>
      <c r="B667" s="88"/>
    </row>
    <row r="668" spans="1:2" s="85" customFormat="1" ht="16.5">
      <c r="A668" s="30">
        <f>+A666+1</f>
        <v>521</v>
      </c>
      <c r="B668" s="3" t="s">
        <v>471</v>
      </c>
    </row>
    <row r="669" spans="1:2" s="85" customFormat="1" ht="16.5">
      <c r="A669" s="30">
        <f>+A668+1</f>
        <v>522</v>
      </c>
      <c r="B669" s="3" t="s">
        <v>472</v>
      </c>
    </row>
    <row r="670" spans="1:2" s="85" customFormat="1" ht="16.5">
      <c r="A670" s="285" t="s">
        <v>473</v>
      </c>
      <c r="B670" s="285"/>
    </row>
    <row r="671" spans="1:2" s="85" customFormat="1" ht="16.5">
      <c r="A671" s="30">
        <f>+A669+1</f>
        <v>523</v>
      </c>
      <c r="B671" s="3" t="s">
        <v>474</v>
      </c>
    </row>
    <row r="672" spans="1:2" s="85" customFormat="1" ht="16.5">
      <c r="A672" s="30">
        <f>+A671+1</f>
        <v>524</v>
      </c>
      <c r="B672" s="3" t="s">
        <v>475</v>
      </c>
    </row>
    <row r="673" spans="1:2" s="85" customFormat="1" ht="16.5">
      <c r="A673" s="30">
        <f>+A672+1</f>
        <v>525</v>
      </c>
      <c r="B673" s="3" t="s">
        <v>476</v>
      </c>
    </row>
    <row r="674" spans="1:2" s="85" customFormat="1" ht="16.5">
      <c r="A674" s="30">
        <f>+A673+1</f>
        <v>526</v>
      </c>
      <c r="B674" s="3" t="s">
        <v>477</v>
      </c>
    </row>
    <row r="675" spans="1:2" s="85" customFormat="1" ht="16.5">
      <c r="A675" s="30">
        <f>+A674+1</f>
        <v>527</v>
      </c>
      <c r="B675" s="3" t="s">
        <v>478</v>
      </c>
    </row>
    <row r="676" spans="1:2" s="85" customFormat="1" ht="16.5">
      <c r="A676" s="30">
        <f>+A675+1</f>
        <v>528</v>
      </c>
      <c r="B676" s="3" t="s">
        <v>479</v>
      </c>
    </row>
    <row r="677" spans="1:2" s="85" customFormat="1" ht="16.5">
      <c r="A677" s="87" t="s">
        <v>663</v>
      </c>
      <c r="B677" s="87"/>
    </row>
    <row r="678" spans="1:2" s="85" customFormat="1" ht="16.5">
      <c r="A678" s="30">
        <f>+A676+1</f>
        <v>529</v>
      </c>
      <c r="B678" s="3" t="s">
        <v>480</v>
      </c>
    </row>
    <row r="679" spans="1:2" s="85" customFormat="1" ht="16.5">
      <c r="A679" s="30">
        <f>+A678+1</f>
        <v>530</v>
      </c>
      <c r="B679" s="3" t="s">
        <v>481</v>
      </c>
    </row>
    <row r="680" spans="1:2" s="85" customFormat="1" ht="16.5">
      <c r="A680" s="30">
        <f>+A679+1</f>
        <v>531</v>
      </c>
      <c r="B680" s="3" t="s">
        <v>482</v>
      </c>
    </row>
    <row r="681" spans="1:2" s="85" customFormat="1" ht="16.5">
      <c r="A681" s="87" t="s">
        <v>483</v>
      </c>
      <c r="B681" s="87"/>
    </row>
    <row r="682" spans="1:2" s="85" customFormat="1" ht="16.5">
      <c r="A682" s="128">
        <f>+A680+1</f>
        <v>532</v>
      </c>
      <c r="B682" s="118" t="s">
        <v>484</v>
      </c>
    </row>
    <row r="683" spans="1:2" s="85" customFormat="1" ht="16.5">
      <c r="A683" s="128">
        <f>+A682+1</f>
        <v>533</v>
      </c>
      <c r="B683" s="118" t="s">
        <v>485</v>
      </c>
    </row>
    <row r="684" spans="1:2" s="85" customFormat="1" ht="16.5">
      <c r="A684" s="128">
        <f>+A683+1</f>
        <v>534</v>
      </c>
      <c r="B684" s="3" t="s">
        <v>486</v>
      </c>
    </row>
    <row r="685" spans="1:2" s="85" customFormat="1" ht="16.5">
      <c r="A685" s="128">
        <f>+A684+1</f>
        <v>535</v>
      </c>
      <c r="B685" s="3" t="s">
        <v>487</v>
      </c>
    </row>
    <row r="686" spans="1:2" s="85" customFormat="1" ht="16.5">
      <c r="A686" s="87" t="s">
        <v>488</v>
      </c>
      <c r="B686" s="87"/>
    </row>
    <row r="687" spans="1:2" s="85" customFormat="1" ht="16.5">
      <c r="A687" s="19">
        <f>+A685+1</f>
        <v>536</v>
      </c>
      <c r="B687" s="3" t="s">
        <v>489</v>
      </c>
    </row>
    <row r="688" spans="1:2" s="85" customFormat="1" ht="16.5">
      <c r="A688" s="128">
        <f aca="true" t="shared" si="19" ref="A688:A696">+A687+1</f>
        <v>537</v>
      </c>
      <c r="B688" s="3" t="s">
        <v>490</v>
      </c>
    </row>
    <row r="689" spans="1:2" s="86" customFormat="1" ht="16.5">
      <c r="A689" s="128">
        <f t="shared" si="19"/>
        <v>538</v>
      </c>
      <c r="B689" s="3" t="s">
        <v>491</v>
      </c>
    </row>
    <row r="690" spans="1:2" s="86" customFormat="1" ht="16.5">
      <c r="A690" s="128">
        <f t="shared" si="19"/>
        <v>539</v>
      </c>
      <c r="B690" s="3" t="s">
        <v>492</v>
      </c>
    </row>
    <row r="691" spans="1:2" s="90" customFormat="1" ht="16.5">
      <c r="A691" s="128">
        <f t="shared" si="19"/>
        <v>540</v>
      </c>
      <c r="B691" s="3" t="s">
        <v>493</v>
      </c>
    </row>
    <row r="692" spans="1:2" s="85" customFormat="1" ht="16.5">
      <c r="A692" s="128">
        <f t="shared" si="19"/>
        <v>541</v>
      </c>
      <c r="B692" s="113" t="s">
        <v>494</v>
      </c>
    </row>
    <row r="693" spans="1:2" s="85" customFormat="1" ht="16.5">
      <c r="A693" s="128">
        <f t="shared" si="19"/>
        <v>542</v>
      </c>
      <c r="B693" s="113" t="s">
        <v>495</v>
      </c>
    </row>
    <row r="694" spans="1:2" s="85" customFormat="1" ht="16.5">
      <c r="A694" s="128">
        <f t="shared" si="19"/>
        <v>543</v>
      </c>
      <c r="B694" s="7" t="s">
        <v>496</v>
      </c>
    </row>
    <row r="695" spans="1:2" s="85" customFormat="1" ht="16.5">
      <c r="A695" s="128">
        <f t="shared" si="19"/>
        <v>544</v>
      </c>
      <c r="B695" s="113" t="s">
        <v>497</v>
      </c>
    </row>
    <row r="696" spans="1:2" s="85" customFormat="1" ht="16.5">
      <c r="A696" s="128">
        <f t="shared" si="19"/>
        <v>545</v>
      </c>
      <c r="B696" s="113" t="s">
        <v>498</v>
      </c>
    </row>
    <row r="697" spans="1:2" s="85" customFormat="1" ht="16.5">
      <c r="A697" s="87" t="s">
        <v>499</v>
      </c>
      <c r="B697" s="87"/>
    </row>
    <row r="698" spans="1:2" s="85" customFormat="1" ht="16.5">
      <c r="A698" s="30">
        <f>+A696+1</f>
        <v>546</v>
      </c>
      <c r="B698" s="3" t="s">
        <v>500</v>
      </c>
    </row>
    <row r="699" spans="1:2" s="85" customFormat="1" ht="16.5">
      <c r="A699" s="87" t="s">
        <v>501</v>
      </c>
      <c r="B699" s="87"/>
    </row>
    <row r="700" spans="1:2" s="85" customFormat="1" ht="16.5">
      <c r="A700" s="30">
        <f>+A698+1</f>
        <v>547</v>
      </c>
      <c r="B700" s="118" t="s">
        <v>502</v>
      </c>
    </row>
    <row r="701" spans="1:2" s="85" customFormat="1" ht="33">
      <c r="A701" s="25">
        <f>+A700+1</f>
        <v>548</v>
      </c>
      <c r="B701" s="23" t="s">
        <v>503</v>
      </c>
    </row>
    <row r="702" spans="1:2" s="85" customFormat="1" ht="16.5">
      <c r="A702" s="30">
        <f>+A701+1</f>
        <v>549</v>
      </c>
      <c r="B702" s="3" t="s">
        <v>504</v>
      </c>
    </row>
    <row r="703" spans="1:2" s="85" customFormat="1" ht="16.5">
      <c r="A703" s="286" t="s">
        <v>505</v>
      </c>
      <c r="B703" s="285"/>
    </row>
    <row r="704" spans="1:2" s="85" customFormat="1" ht="16.5">
      <c r="A704" s="285" t="s">
        <v>506</v>
      </c>
      <c r="B704" s="285"/>
    </row>
    <row r="705" spans="1:2" s="86" customFormat="1" ht="16.5">
      <c r="A705" s="30">
        <f>+A702+1</f>
        <v>550</v>
      </c>
      <c r="B705" s="3" t="s">
        <v>507</v>
      </c>
    </row>
    <row r="706" spans="1:2" s="86" customFormat="1" ht="16.5">
      <c r="A706" s="30">
        <f aca="true" t="shared" si="20" ref="A706:A730">+A705+1</f>
        <v>551</v>
      </c>
      <c r="B706" s="3" t="s">
        <v>508</v>
      </c>
    </row>
    <row r="707" spans="1:2" s="86" customFormat="1" ht="16.5">
      <c r="A707" s="30">
        <f t="shared" si="20"/>
        <v>552</v>
      </c>
      <c r="B707" s="3" t="s">
        <v>509</v>
      </c>
    </row>
    <row r="708" spans="1:2" s="86" customFormat="1" ht="16.5">
      <c r="A708" s="30">
        <f t="shared" si="20"/>
        <v>553</v>
      </c>
      <c r="B708" s="3" t="s">
        <v>1721</v>
      </c>
    </row>
    <row r="709" spans="1:2" s="86" customFormat="1" ht="16.5">
      <c r="A709" s="30">
        <f t="shared" si="20"/>
        <v>554</v>
      </c>
      <c r="B709" s="143" t="s">
        <v>510</v>
      </c>
    </row>
    <row r="710" spans="1:2" s="86" customFormat="1" ht="16.5">
      <c r="A710" s="30">
        <f t="shared" si="20"/>
        <v>555</v>
      </c>
      <c r="B710" s="3" t="s">
        <v>511</v>
      </c>
    </row>
    <row r="711" spans="1:2" s="86" customFormat="1" ht="16.5">
      <c r="A711" s="30">
        <f t="shared" si="20"/>
        <v>556</v>
      </c>
      <c r="B711" s="3" t="s">
        <v>512</v>
      </c>
    </row>
    <row r="712" spans="1:2" s="90" customFormat="1" ht="16.5">
      <c r="A712" s="30">
        <f t="shared" si="20"/>
        <v>557</v>
      </c>
      <c r="B712" s="3" t="s">
        <v>513</v>
      </c>
    </row>
    <row r="713" spans="1:2" s="90" customFormat="1" ht="16.5">
      <c r="A713" s="30">
        <f t="shared" si="20"/>
        <v>558</v>
      </c>
      <c r="B713" s="3" t="s">
        <v>514</v>
      </c>
    </row>
    <row r="714" spans="1:2" s="90" customFormat="1" ht="16.5">
      <c r="A714" s="30">
        <f t="shared" si="20"/>
        <v>559</v>
      </c>
      <c r="B714" s="3" t="s">
        <v>515</v>
      </c>
    </row>
    <row r="715" spans="1:2" s="90" customFormat="1" ht="16.5">
      <c r="A715" s="30">
        <f>+A714+1</f>
        <v>560</v>
      </c>
      <c r="B715" s="3" t="s">
        <v>943</v>
      </c>
    </row>
    <row r="716" spans="1:2" s="85" customFormat="1" ht="16.5">
      <c r="A716" s="30">
        <f>+A715+1</f>
        <v>561</v>
      </c>
      <c r="B716" s="7" t="s">
        <v>516</v>
      </c>
    </row>
    <row r="717" spans="1:2" s="85" customFormat="1" ht="16.5">
      <c r="A717" s="30">
        <f t="shared" si="20"/>
        <v>562</v>
      </c>
      <c r="B717" s="7" t="s">
        <v>517</v>
      </c>
    </row>
    <row r="718" spans="1:2" s="85" customFormat="1" ht="16.5">
      <c r="A718" s="30">
        <f t="shared" si="20"/>
        <v>563</v>
      </c>
      <c r="B718" s="7" t="s">
        <v>518</v>
      </c>
    </row>
    <row r="719" spans="1:2" s="85" customFormat="1" ht="16.5">
      <c r="A719" s="30">
        <f t="shared" si="20"/>
        <v>564</v>
      </c>
      <c r="B719" s="7" t="s">
        <v>519</v>
      </c>
    </row>
    <row r="720" spans="1:2" s="85" customFormat="1" ht="33">
      <c r="A720" s="25">
        <f t="shared" si="20"/>
        <v>565</v>
      </c>
      <c r="B720" s="29" t="s">
        <v>520</v>
      </c>
    </row>
    <row r="721" spans="1:2" s="85" customFormat="1" ht="33">
      <c r="A721" s="25">
        <f t="shared" si="20"/>
        <v>566</v>
      </c>
      <c r="B721" s="29" t="s">
        <v>521</v>
      </c>
    </row>
    <row r="722" spans="1:2" s="85" customFormat="1" ht="16.5">
      <c r="A722" s="30">
        <f t="shared" si="20"/>
        <v>567</v>
      </c>
      <c r="B722" s="3" t="s">
        <v>522</v>
      </c>
    </row>
    <row r="723" spans="1:2" s="85" customFormat="1" ht="16.5">
      <c r="A723" s="30">
        <f t="shared" si="20"/>
        <v>568</v>
      </c>
      <c r="B723" s="3" t="s">
        <v>523</v>
      </c>
    </row>
    <row r="724" spans="1:2" s="85" customFormat="1" ht="33">
      <c r="A724" s="25">
        <f t="shared" si="20"/>
        <v>569</v>
      </c>
      <c r="B724" s="23" t="s">
        <v>524</v>
      </c>
    </row>
    <row r="725" spans="1:2" s="85" customFormat="1" ht="33">
      <c r="A725" s="25">
        <f t="shared" si="20"/>
        <v>570</v>
      </c>
      <c r="B725" s="23" t="s">
        <v>525</v>
      </c>
    </row>
    <row r="726" spans="1:2" s="85" customFormat="1" ht="33">
      <c r="A726" s="25">
        <f t="shared" si="20"/>
        <v>571</v>
      </c>
      <c r="B726" s="23" t="s">
        <v>526</v>
      </c>
    </row>
    <row r="727" spans="1:2" s="85" customFormat="1" ht="33">
      <c r="A727" s="25">
        <f t="shared" si="20"/>
        <v>572</v>
      </c>
      <c r="B727" s="23" t="s">
        <v>527</v>
      </c>
    </row>
    <row r="728" spans="1:2" s="85" customFormat="1" ht="16.5">
      <c r="A728" s="30">
        <f t="shared" si="20"/>
        <v>573</v>
      </c>
      <c r="B728" s="3" t="s">
        <v>528</v>
      </c>
    </row>
    <row r="729" spans="1:2" s="85" customFormat="1" ht="16.5">
      <c r="A729" s="30">
        <f t="shared" si="20"/>
        <v>574</v>
      </c>
      <c r="B729" s="3" t="s">
        <v>529</v>
      </c>
    </row>
    <row r="730" spans="1:2" s="85" customFormat="1" ht="33">
      <c r="A730" s="25">
        <f t="shared" si="20"/>
        <v>575</v>
      </c>
      <c r="B730" s="23" t="s">
        <v>530</v>
      </c>
    </row>
    <row r="731" spans="1:2" s="85" customFormat="1" ht="16.5">
      <c r="A731" s="87" t="s">
        <v>531</v>
      </c>
      <c r="B731" s="87"/>
    </row>
    <row r="732" spans="1:2" s="86" customFormat="1" ht="33">
      <c r="A732" s="25">
        <f>+A730+1</f>
        <v>576</v>
      </c>
      <c r="B732" s="70" t="s">
        <v>532</v>
      </c>
    </row>
    <row r="733" spans="1:2" s="229" customFormat="1" ht="16.5">
      <c r="A733" s="30">
        <f>+A732+1</f>
        <v>577</v>
      </c>
      <c r="B733" s="197" t="s">
        <v>533</v>
      </c>
    </row>
    <row r="734" spans="1:2" s="85" customFormat="1" ht="16.5">
      <c r="A734" s="87" t="s">
        <v>534</v>
      </c>
      <c r="B734" s="87"/>
    </row>
    <row r="735" spans="1:2" s="86" customFormat="1" ht="16.5">
      <c r="A735" s="30">
        <f>+A733+1</f>
        <v>578</v>
      </c>
      <c r="B735" s="143" t="s">
        <v>535</v>
      </c>
    </row>
    <row r="736" spans="1:2" s="90" customFormat="1" ht="16.5">
      <c r="A736" s="30">
        <f>+A735+1</f>
        <v>579</v>
      </c>
      <c r="B736" s="143" t="s">
        <v>536</v>
      </c>
    </row>
    <row r="737" spans="1:2" s="85" customFormat="1" ht="33">
      <c r="A737" s="25">
        <f>+A736+1</f>
        <v>580</v>
      </c>
      <c r="B737" s="23" t="s">
        <v>537</v>
      </c>
    </row>
    <row r="738" spans="1:2" s="85" customFormat="1" ht="16.5">
      <c r="A738" s="87" t="s">
        <v>538</v>
      </c>
      <c r="B738" s="87"/>
    </row>
    <row r="739" spans="1:2" s="86" customFormat="1" ht="16.5">
      <c r="A739" s="30">
        <f>+A737+1</f>
        <v>581</v>
      </c>
      <c r="B739" s="143" t="s">
        <v>539</v>
      </c>
    </row>
    <row r="740" spans="1:2" s="86" customFormat="1" ht="16.5">
      <c r="A740" s="30">
        <f>+A739+1</f>
        <v>582</v>
      </c>
      <c r="B740" s="3" t="s">
        <v>540</v>
      </c>
    </row>
    <row r="741" spans="1:2" s="90" customFormat="1" ht="16.5">
      <c r="A741" s="87" t="s">
        <v>541</v>
      </c>
      <c r="B741" s="87"/>
    </row>
    <row r="742" spans="1:2" s="90" customFormat="1" ht="33">
      <c r="A742" s="25">
        <f>+A740+1</f>
        <v>583</v>
      </c>
      <c r="B742" s="23" t="s">
        <v>542</v>
      </c>
    </row>
    <row r="743" spans="1:2" s="85" customFormat="1" ht="16.5">
      <c r="A743" s="25">
        <f>+A742+1</f>
        <v>584</v>
      </c>
      <c r="B743" s="23" t="s">
        <v>543</v>
      </c>
    </row>
    <row r="744" spans="1:2" s="85" customFormat="1" ht="16.5">
      <c r="A744" s="87" t="s">
        <v>544</v>
      </c>
      <c r="B744" s="87"/>
    </row>
    <row r="745" spans="1:2" s="86" customFormat="1" ht="16.5">
      <c r="A745" s="30">
        <f>+A743+1</f>
        <v>585</v>
      </c>
      <c r="B745" s="3" t="s">
        <v>545</v>
      </c>
    </row>
    <row r="746" spans="1:2" s="86" customFormat="1" ht="16.5">
      <c r="A746" s="30">
        <f>+A745+1</f>
        <v>586</v>
      </c>
      <c r="B746" s="143" t="s">
        <v>546</v>
      </c>
    </row>
    <row r="747" spans="1:2" s="90" customFormat="1" ht="16.5">
      <c r="A747" s="30">
        <f>+A746+1</f>
        <v>587</v>
      </c>
      <c r="B747" s="197" t="s">
        <v>547</v>
      </c>
    </row>
    <row r="748" spans="1:2" s="85" customFormat="1" ht="16.5">
      <c r="A748" s="30">
        <f>+A747+1</f>
        <v>588</v>
      </c>
      <c r="B748" s="3" t="s">
        <v>548</v>
      </c>
    </row>
    <row r="749" spans="1:2" s="85" customFormat="1" ht="18.75" customHeight="1">
      <c r="A749" s="30">
        <f>+A748+1</f>
        <v>589</v>
      </c>
      <c r="B749" s="3" t="s">
        <v>549</v>
      </c>
    </row>
    <row r="750" spans="1:2" s="85" customFormat="1" ht="16.5">
      <c r="A750" s="87" t="s">
        <v>550</v>
      </c>
      <c r="B750" s="87"/>
    </row>
    <row r="751" spans="1:2" s="85" customFormat="1" ht="33">
      <c r="A751" s="25">
        <f>+A749+1</f>
        <v>590</v>
      </c>
      <c r="B751" s="23" t="s">
        <v>551</v>
      </c>
    </row>
    <row r="752" spans="1:2" s="85" customFormat="1" ht="16.5">
      <c r="A752" s="25">
        <f>+A751+1</f>
        <v>591</v>
      </c>
      <c r="B752" s="71" t="s">
        <v>552</v>
      </c>
    </row>
    <row r="753" spans="1:2" s="85" customFormat="1" ht="33">
      <c r="A753" s="25">
        <f>+A752+1</f>
        <v>592</v>
      </c>
      <c r="B753" s="29" t="s">
        <v>553</v>
      </c>
    </row>
    <row r="754" spans="1:2" s="85" customFormat="1" ht="16.5">
      <c r="A754" s="25">
        <f>+A753+1</f>
        <v>593</v>
      </c>
      <c r="B754" s="91" t="s">
        <v>554</v>
      </c>
    </row>
    <row r="755" spans="1:2" s="85" customFormat="1" ht="16.5">
      <c r="A755" s="87" t="s">
        <v>555</v>
      </c>
      <c r="B755" s="87"/>
    </row>
    <row r="756" spans="1:2" s="85" customFormat="1" ht="16.5">
      <c r="A756" s="30">
        <f>+A754+1</f>
        <v>594</v>
      </c>
      <c r="B756" s="3" t="s">
        <v>556</v>
      </c>
    </row>
    <row r="757" spans="1:2" s="85" customFormat="1" ht="16.5">
      <c r="A757" s="30">
        <f>+A756+1</f>
        <v>595</v>
      </c>
      <c r="B757" s="3" t="s">
        <v>557</v>
      </c>
    </row>
    <row r="758" spans="1:2" s="85" customFormat="1" ht="16.5">
      <c r="A758" s="30">
        <f>+A757+1</f>
        <v>596</v>
      </c>
      <c r="B758" s="3" t="s">
        <v>558</v>
      </c>
    </row>
    <row r="759" spans="1:2" s="85" customFormat="1" ht="16.5">
      <c r="A759" s="92" t="s">
        <v>358</v>
      </c>
      <c r="B759" s="3"/>
    </row>
    <row r="760" spans="1:2" s="85" customFormat="1" ht="18">
      <c r="A760" s="92" t="s">
        <v>361</v>
      </c>
      <c r="B760" s="93"/>
    </row>
    <row r="761" spans="1:2" s="86" customFormat="1" ht="16.5">
      <c r="A761" s="30">
        <f>+A758+1</f>
        <v>597</v>
      </c>
      <c r="B761" s="3" t="s">
        <v>559</v>
      </c>
    </row>
    <row r="762" spans="1:2" s="86" customFormat="1" ht="16.5">
      <c r="A762" s="30">
        <f aca="true" t="shared" si="21" ref="A762:A772">+A761+1</f>
        <v>598</v>
      </c>
      <c r="B762" s="63" t="s">
        <v>560</v>
      </c>
    </row>
    <row r="763" spans="1:2" s="86" customFormat="1" ht="16.5">
      <c r="A763" s="30">
        <f t="shared" si="21"/>
        <v>599</v>
      </c>
      <c r="B763" s="3" t="s">
        <v>561</v>
      </c>
    </row>
    <row r="764" spans="1:2" s="86" customFormat="1" ht="16.5">
      <c r="A764" s="30">
        <f t="shared" si="21"/>
        <v>600</v>
      </c>
      <c r="B764" s="3" t="s">
        <v>562</v>
      </c>
    </row>
    <row r="765" spans="1:2" s="86" customFormat="1" ht="16.5">
      <c r="A765" s="30">
        <f t="shared" si="21"/>
        <v>601</v>
      </c>
      <c r="B765" s="3" t="s">
        <v>563</v>
      </c>
    </row>
    <row r="766" spans="1:2" s="86" customFormat="1" ht="16.5">
      <c r="A766" s="30">
        <f t="shared" si="21"/>
        <v>602</v>
      </c>
      <c r="B766" s="3" t="s">
        <v>564</v>
      </c>
    </row>
    <row r="767" spans="1:2" s="86" customFormat="1" ht="16.5">
      <c r="A767" s="30">
        <f t="shared" si="21"/>
        <v>603</v>
      </c>
      <c r="B767" s="3" t="s">
        <v>565</v>
      </c>
    </row>
    <row r="768" spans="1:2" s="86" customFormat="1" ht="16.5">
      <c r="A768" s="30">
        <f t="shared" si="21"/>
        <v>604</v>
      </c>
      <c r="B768" s="3" t="s">
        <v>566</v>
      </c>
    </row>
    <row r="769" spans="1:2" s="86" customFormat="1" ht="33">
      <c r="A769" s="25">
        <f t="shared" si="21"/>
        <v>605</v>
      </c>
      <c r="B769" s="23" t="s">
        <v>567</v>
      </c>
    </row>
    <row r="770" spans="1:2" s="86" customFormat="1" ht="16.5">
      <c r="A770" s="30">
        <f t="shared" si="21"/>
        <v>606</v>
      </c>
      <c r="B770" s="3" t="s">
        <v>568</v>
      </c>
    </row>
    <row r="771" spans="1:2" s="86" customFormat="1" ht="16.5">
      <c r="A771" s="30">
        <f t="shared" si="21"/>
        <v>607</v>
      </c>
      <c r="B771" s="3" t="s">
        <v>569</v>
      </c>
    </row>
    <row r="772" spans="1:2" s="86" customFormat="1" ht="16.5">
      <c r="A772" s="30">
        <f t="shared" si="21"/>
        <v>608</v>
      </c>
      <c r="B772" s="63" t="s">
        <v>570</v>
      </c>
    </row>
    <row r="773" spans="1:2" s="85" customFormat="1" ht="16.5">
      <c r="A773" s="87" t="s">
        <v>571</v>
      </c>
      <c r="B773" s="94"/>
    </row>
    <row r="774" spans="1:2" s="86" customFormat="1" ht="16.5">
      <c r="A774" s="30">
        <f>+A772+1</f>
        <v>609</v>
      </c>
      <c r="B774" s="3" t="s">
        <v>944</v>
      </c>
    </row>
    <row r="775" spans="1:2" s="90" customFormat="1" ht="16.5">
      <c r="A775" s="30">
        <f aca="true" t="shared" si="22" ref="A775:A781">+A774+1</f>
        <v>610</v>
      </c>
      <c r="B775" s="63" t="s">
        <v>572</v>
      </c>
    </row>
    <row r="776" spans="1:2" s="90" customFormat="1" ht="16.5">
      <c r="A776" s="30">
        <f t="shared" si="22"/>
        <v>611</v>
      </c>
      <c r="B776" s="3" t="s">
        <v>573</v>
      </c>
    </row>
    <row r="777" spans="1:2" s="85" customFormat="1" ht="16.5">
      <c r="A777" s="30">
        <f t="shared" si="22"/>
        <v>612</v>
      </c>
      <c r="B777" s="3" t="s">
        <v>949</v>
      </c>
    </row>
    <row r="778" spans="1:2" s="85" customFormat="1" ht="33">
      <c r="A778" s="25">
        <f t="shared" si="22"/>
        <v>613</v>
      </c>
      <c r="B778" s="23" t="s">
        <v>945</v>
      </c>
    </row>
    <row r="779" spans="1:2" s="85" customFormat="1" ht="33">
      <c r="A779" s="25">
        <f t="shared" si="22"/>
        <v>614</v>
      </c>
      <c r="B779" s="23" t="s">
        <v>946</v>
      </c>
    </row>
    <row r="780" spans="1:2" s="85" customFormat="1" ht="16.5">
      <c r="A780" s="30">
        <f t="shared" si="22"/>
        <v>615</v>
      </c>
      <c r="B780" s="3" t="s">
        <v>947</v>
      </c>
    </row>
    <row r="781" spans="1:2" s="85" customFormat="1" ht="16.5">
      <c r="A781" s="30">
        <f t="shared" si="22"/>
        <v>616</v>
      </c>
      <c r="B781" s="3" t="s">
        <v>948</v>
      </c>
    </row>
    <row r="782" spans="1:2" s="85" customFormat="1" ht="16.5">
      <c r="A782" s="87" t="s">
        <v>574</v>
      </c>
      <c r="B782" s="94"/>
    </row>
    <row r="783" spans="1:2" s="85" customFormat="1" ht="16.5">
      <c r="A783" s="30">
        <f>+A781+1</f>
        <v>617</v>
      </c>
      <c r="B783" s="3" t="s">
        <v>575</v>
      </c>
    </row>
    <row r="784" spans="1:2" s="85" customFormat="1" ht="33">
      <c r="A784" s="25">
        <f>+A783+1</f>
        <v>618</v>
      </c>
      <c r="B784" s="23" t="s">
        <v>576</v>
      </c>
    </row>
    <row r="785" spans="1:2" s="85" customFormat="1" ht="16.5">
      <c r="A785" s="87" t="s">
        <v>577</v>
      </c>
      <c r="B785" s="94"/>
    </row>
    <row r="786" spans="1:2" s="86" customFormat="1" ht="16.5">
      <c r="A786" s="30">
        <f>+A784+1</f>
        <v>619</v>
      </c>
      <c r="B786" s="3" t="s">
        <v>578</v>
      </c>
    </row>
    <row r="787" spans="1:2" s="85" customFormat="1" ht="16.5">
      <c r="A787" s="87" t="s">
        <v>579</v>
      </c>
      <c r="B787" s="94"/>
    </row>
    <row r="788" spans="1:2" s="85" customFormat="1" ht="16.5">
      <c r="A788" s="30">
        <f>+A786+1</f>
        <v>620</v>
      </c>
      <c r="B788" s="63" t="s">
        <v>580</v>
      </c>
    </row>
    <row r="789" spans="1:2" s="85" customFormat="1" ht="16.5">
      <c r="A789" s="87" t="s">
        <v>369</v>
      </c>
      <c r="B789" s="94"/>
    </row>
    <row r="790" spans="1:2" s="85" customFormat="1" ht="16.5">
      <c r="A790" s="87" t="s">
        <v>581</v>
      </c>
      <c r="B790" s="94"/>
    </row>
    <row r="791" spans="1:2" s="85" customFormat="1" ht="33">
      <c r="A791" s="25">
        <f>+A788+1</f>
        <v>621</v>
      </c>
      <c r="B791" s="23" t="s">
        <v>582</v>
      </c>
    </row>
    <row r="792" spans="1:2" s="85" customFormat="1" ht="33">
      <c r="A792" s="25">
        <f>+A791+1</f>
        <v>622</v>
      </c>
      <c r="B792" s="23" t="s">
        <v>583</v>
      </c>
    </row>
    <row r="793" spans="1:2" s="85" customFormat="1" ht="33">
      <c r="A793" s="25">
        <f>+A792+1</f>
        <v>623</v>
      </c>
      <c r="B793" s="23" t="s">
        <v>584</v>
      </c>
    </row>
    <row r="794" spans="1:2" s="85" customFormat="1" ht="16.5">
      <c r="A794" s="87" t="s">
        <v>585</v>
      </c>
      <c r="B794" s="94"/>
    </row>
    <row r="795" spans="1:2" s="86" customFormat="1" ht="33">
      <c r="A795" s="25">
        <f>+A793+1</f>
        <v>624</v>
      </c>
      <c r="B795" s="20" t="s">
        <v>586</v>
      </c>
    </row>
    <row r="796" spans="1:2" s="85" customFormat="1" ht="33">
      <c r="A796" s="25">
        <f>+A795+1</f>
        <v>625</v>
      </c>
      <c r="B796" s="20" t="s">
        <v>587</v>
      </c>
    </row>
    <row r="797" spans="1:2" s="116" customFormat="1" ht="16.5">
      <c r="A797" s="114">
        <f>+A796+1</f>
        <v>626</v>
      </c>
      <c r="B797" s="115" t="s">
        <v>950</v>
      </c>
    </row>
    <row r="798" spans="1:2" s="85" customFormat="1" ht="16.5">
      <c r="A798" s="87" t="s">
        <v>588</v>
      </c>
      <c r="B798" s="94"/>
    </row>
    <row r="799" spans="1:2" s="86" customFormat="1" ht="16.5">
      <c r="A799" s="30">
        <f>+A797+1</f>
        <v>627</v>
      </c>
      <c r="B799" s="63" t="s">
        <v>589</v>
      </c>
    </row>
    <row r="800" spans="1:2" s="85" customFormat="1" ht="16.5">
      <c r="A800" s="87" t="s">
        <v>590</v>
      </c>
      <c r="B800" s="94"/>
    </row>
    <row r="801" spans="1:2" s="85" customFormat="1" ht="16.5">
      <c r="A801" s="30">
        <f>+A799+1</f>
        <v>628</v>
      </c>
      <c r="B801" s="47" t="s">
        <v>591</v>
      </c>
    </row>
    <row r="802" spans="1:2" s="85" customFormat="1" ht="16.5">
      <c r="A802" s="30">
        <f aca="true" t="shared" si="23" ref="A802:A808">+A801+1</f>
        <v>629</v>
      </c>
      <c r="B802" s="7" t="s">
        <v>592</v>
      </c>
    </row>
    <row r="803" spans="1:2" s="85" customFormat="1" ht="16.5">
      <c r="A803" s="30">
        <f t="shared" si="23"/>
        <v>630</v>
      </c>
      <c r="B803" s="198" t="s">
        <v>593</v>
      </c>
    </row>
    <row r="804" spans="1:2" s="85" customFormat="1" ht="16.5">
      <c r="A804" s="30">
        <f t="shared" si="23"/>
        <v>631</v>
      </c>
      <c r="B804" s="7" t="s">
        <v>594</v>
      </c>
    </row>
    <row r="805" spans="1:2" s="85" customFormat="1" ht="16.5">
      <c r="A805" s="30">
        <f t="shared" si="23"/>
        <v>632</v>
      </c>
      <c r="B805" s="47" t="s">
        <v>595</v>
      </c>
    </row>
    <row r="806" spans="1:2" s="85" customFormat="1" ht="33">
      <c r="A806" s="25">
        <f t="shared" si="23"/>
        <v>633</v>
      </c>
      <c r="B806" s="26" t="s">
        <v>596</v>
      </c>
    </row>
    <row r="807" spans="1:2" s="85" customFormat="1" ht="16.5">
      <c r="A807" s="30">
        <f t="shared" si="23"/>
        <v>634</v>
      </c>
      <c r="B807" s="47" t="s">
        <v>597</v>
      </c>
    </row>
    <row r="808" spans="1:2" s="85" customFormat="1" ht="16.5">
      <c r="A808" s="30">
        <f t="shared" si="23"/>
        <v>635</v>
      </c>
      <c r="B808" s="63" t="s">
        <v>598</v>
      </c>
    </row>
    <row r="809" spans="1:2" s="85" customFormat="1" ht="16.5">
      <c r="A809" s="87" t="s">
        <v>372</v>
      </c>
      <c r="B809" s="94"/>
    </row>
    <row r="810" spans="1:2" s="85" customFormat="1" ht="16.5">
      <c r="A810" s="87" t="s">
        <v>599</v>
      </c>
      <c r="B810" s="94"/>
    </row>
    <row r="811" spans="1:2" s="85" customFormat="1" ht="16.5">
      <c r="A811" s="30">
        <f>+A808+1</f>
        <v>636</v>
      </c>
      <c r="B811" s="201" t="s">
        <v>951</v>
      </c>
    </row>
    <row r="812" spans="1:2" s="85" customFormat="1" ht="16.5">
      <c r="A812" s="30">
        <f aca="true" t="shared" si="24" ref="A812:A817">+A811+1</f>
        <v>637</v>
      </c>
      <c r="B812" s="3" t="s">
        <v>952</v>
      </c>
    </row>
    <row r="813" spans="1:2" s="85" customFormat="1" ht="16.5">
      <c r="A813" s="30">
        <f t="shared" si="24"/>
        <v>638</v>
      </c>
      <c r="B813" s="3" t="s">
        <v>953</v>
      </c>
    </row>
    <row r="814" spans="1:2" s="85" customFormat="1" ht="30">
      <c r="A814" s="25">
        <f t="shared" si="24"/>
        <v>639</v>
      </c>
      <c r="B814" s="117" t="s">
        <v>954</v>
      </c>
    </row>
    <row r="815" spans="1:2" s="90" customFormat="1" ht="16.5">
      <c r="A815" s="30">
        <f t="shared" si="24"/>
        <v>640</v>
      </c>
      <c r="B815" s="3" t="s">
        <v>955</v>
      </c>
    </row>
    <row r="816" spans="1:2" s="85" customFormat="1" ht="16.5">
      <c r="A816" s="30">
        <f t="shared" si="24"/>
        <v>641</v>
      </c>
      <c r="B816" s="3" t="s">
        <v>956</v>
      </c>
    </row>
    <row r="817" spans="1:2" s="85" customFormat="1" ht="16.5">
      <c r="A817" s="30">
        <f t="shared" si="24"/>
        <v>642</v>
      </c>
      <c r="B817" s="3" t="s">
        <v>962</v>
      </c>
    </row>
    <row r="818" spans="1:2" s="85" customFormat="1" ht="16.5">
      <c r="A818" s="87" t="s">
        <v>600</v>
      </c>
      <c r="B818" s="94"/>
    </row>
    <row r="819" spans="1:2" s="85" customFormat="1" ht="16.5">
      <c r="A819" s="30">
        <f>+A817+1</f>
        <v>643</v>
      </c>
      <c r="B819" s="118" t="s">
        <v>601</v>
      </c>
    </row>
    <row r="820" spans="1:2" s="85" customFormat="1" ht="16.5">
      <c r="A820" s="30">
        <f>+A819+1</f>
        <v>644</v>
      </c>
      <c r="B820" s="118" t="s">
        <v>602</v>
      </c>
    </row>
    <row r="821" spans="1:2" s="85" customFormat="1" ht="32.25" customHeight="1">
      <c r="A821" s="25">
        <f>+A820+1</f>
        <v>645</v>
      </c>
      <c r="B821" s="23" t="s">
        <v>958</v>
      </c>
    </row>
    <row r="822" spans="1:2" s="85" customFormat="1" ht="16.5">
      <c r="A822" s="87" t="s">
        <v>603</v>
      </c>
      <c r="B822" s="94"/>
    </row>
    <row r="823" spans="1:2" s="85" customFormat="1" ht="16.5">
      <c r="A823" s="30">
        <f>+A821+1</f>
        <v>646</v>
      </c>
      <c r="B823" s="118" t="s">
        <v>957</v>
      </c>
    </row>
    <row r="824" spans="1:2" s="85" customFormat="1" ht="33">
      <c r="A824" s="25">
        <f>+A823+1</f>
        <v>647</v>
      </c>
      <c r="B824" s="96" t="s">
        <v>959</v>
      </c>
    </row>
    <row r="825" spans="1:2" s="85" customFormat="1" ht="16.5">
      <c r="A825" s="30">
        <f>+A824+1</f>
        <v>648</v>
      </c>
      <c r="B825" s="201" t="s">
        <v>604</v>
      </c>
    </row>
    <row r="826" spans="1:2" s="85" customFormat="1" ht="16.5">
      <c r="A826" s="87" t="s">
        <v>605</v>
      </c>
      <c r="B826" s="94"/>
    </row>
    <row r="827" spans="1:2" s="86" customFormat="1" ht="16.5">
      <c r="A827" s="30">
        <f>+A825+1</f>
        <v>649</v>
      </c>
      <c r="B827" s="118" t="s">
        <v>606</v>
      </c>
    </row>
    <row r="828" spans="1:2" s="86" customFormat="1" ht="33">
      <c r="A828" s="25">
        <f>+A827+1</f>
        <v>650</v>
      </c>
      <c r="B828" s="23" t="s">
        <v>607</v>
      </c>
    </row>
    <row r="829" spans="1:2" s="85" customFormat="1" ht="33">
      <c r="A829" s="25">
        <f>+A828+1</f>
        <v>651</v>
      </c>
      <c r="B829" s="23" t="s">
        <v>608</v>
      </c>
    </row>
    <row r="830" spans="1:2" s="85" customFormat="1" ht="16.5">
      <c r="A830" s="87" t="s">
        <v>609</v>
      </c>
      <c r="B830" s="94"/>
    </row>
    <row r="831" spans="1:2" s="90" customFormat="1" ht="16.5">
      <c r="A831" s="30">
        <f>+A829+1</f>
        <v>652</v>
      </c>
      <c r="B831" s="201" t="s">
        <v>610</v>
      </c>
    </row>
    <row r="832" spans="1:2" s="85" customFormat="1" ht="16.5">
      <c r="A832" s="30">
        <f>+A831+1</f>
        <v>653</v>
      </c>
      <c r="B832" s="3" t="s">
        <v>611</v>
      </c>
    </row>
    <row r="833" spans="1:2" s="85" customFormat="1" ht="16.5">
      <c r="A833" s="30">
        <f>+A832+1</f>
        <v>654</v>
      </c>
      <c r="B833" s="3" t="s">
        <v>612</v>
      </c>
    </row>
    <row r="834" spans="1:2" s="85" customFormat="1" ht="16.5">
      <c r="A834" s="87" t="s">
        <v>613</v>
      </c>
      <c r="B834" s="94"/>
    </row>
    <row r="835" spans="1:2" s="85" customFormat="1" ht="16.5">
      <c r="A835" s="30">
        <f>+A833+1</f>
        <v>655</v>
      </c>
      <c r="B835" s="3" t="s">
        <v>614</v>
      </c>
    </row>
    <row r="836" spans="1:2" s="85" customFormat="1" ht="16.5">
      <c r="A836" s="30">
        <f>+A835+1</f>
        <v>656</v>
      </c>
      <c r="B836" s="3" t="s">
        <v>615</v>
      </c>
    </row>
    <row r="837" spans="1:2" s="85" customFormat="1" ht="16.5">
      <c r="A837" s="87" t="s">
        <v>616</v>
      </c>
      <c r="B837" s="94"/>
    </row>
    <row r="838" spans="1:2" s="85" customFormat="1" ht="33">
      <c r="A838" s="25">
        <f>+A836+1</f>
        <v>657</v>
      </c>
      <c r="B838" s="23" t="s">
        <v>960</v>
      </c>
    </row>
    <row r="839" spans="1:2" s="85" customFormat="1" ht="16.5">
      <c r="A839" s="30">
        <f>+A838+1</f>
        <v>658</v>
      </c>
      <c r="B839" s="3" t="s">
        <v>617</v>
      </c>
    </row>
    <row r="840" spans="1:2" s="85" customFormat="1" ht="16.5">
      <c r="A840" s="87" t="s">
        <v>618</v>
      </c>
      <c r="B840" s="94"/>
    </row>
    <row r="841" spans="1:2" s="85" customFormat="1" ht="16.5">
      <c r="A841" s="30">
        <f>+A839+1</f>
        <v>659</v>
      </c>
      <c r="B841" s="3" t="s">
        <v>619</v>
      </c>
    </row>
    <row r="842" spans="1:2" s="85" customFormat="1" ht="16.5">
      <c r="A842" s="30">
        <f>+A841+1</f>
        <v>660</v>
      </c>
      <c r="B842" s="3" t="s">
        <v>961</v>
      </c>
    </row>
    <row r="843" spans="1:2" s="85" customFormat="1" ht="16.5">
      <c r="A843" s="87" t="s">
        <v>620</v>
      </c>
      <c r="B843" s="94"/>
    </row>
    <row r="844" spans="1:2" s="85" customFormat="1" ht="33">
      <c r="A844" s="25">
        <f>+A842+1</f>
        <v>661</v>
      </c>
      <c r="B844" s="96" t="s">
        <v>621</v>
      </c>
    </row>
    <row r="845" spans="1:2" s="85" customFormat="1" ht="16.5">
      <c r="A845" s="87" t="s">
        <v>622</v>
      </c>
      <c r="B845" s="94"/>
    </row>
    <row r="846" spans="1:2" s="85" customFormat="1" ht="33">
      <c r="A846" s="25">
        <f>+A844+1</f>
        <v>662</v>
      </c>
      <c r="B846" s="89" t="s">
        <v>623</v>
      </c>
    </row>
    <row r="847" spans="1:2" s="85" customFormat="1" ht="16.5">
      <c r="A847" s="30">
        <f>+A846+1</f>
        <v>663</v>
      </c>
      <c r="B847" s="118" t="s">
        <v>624</v>
      </c>
    </row>
    <row r="848" spans="1:2" s="85" customFormat="1" ht="16.5">
      <c r="A848" s="30">
        <f>+A847+1</f>
        <v>664</v>
      </c>
      <c r="B848" s="3" t="s">
        <v>625</v>
      </c>
    </row>
    <row r="849" spans="1:2" s="85" customFormat="1" ht="16.5">
      <c r="A849" s="87" t="s">
        <v>626</v>
      </c>
      <c r="B849" s="94"/>
    </row>
    <row r="850" spans="1:2" s="85" customFormat="1" ht="16.5">
      <c r="A850" s="30">
        <f>+A848+1</f>
        <v>665</v>
      </c>
      <c r="B850" s="201" t="s">
        <v>627</v>
      </c>
    </row>
    <row r="851" spans="1:2" s="85" customFormat="1" ht="16.5">
      <c r="A851" s="30">
        <f>+A850+1</f>
        <v>666</v>
      </c>
      <c r="B851" s="3" t="s">
        <v>628</v>
      </c>
    </row>
    <row r="852" spans="1:2" s="85" customFormat="1" ht="16.5">
      <c r="A852" s="87" t="s">
        <v>629</v>
      </c>
      <c r="B852" s="94"/>
    </row>
    <row r="853" spans="1:2" s="85" customFormat="1" ht="16.5">
      <c r="A853" s="30">
        <f>+A851+1</f>
        <v>667</v>
      </c>
      <c r="B853" s="118" t="s">
        <v>630</v>
      </c>
    </row>
    <row r="854" spans="1:2" s="97" customFormat="1" ht="16.5">
      <c r="A854" s="30">
        <f>+A853+1</f>
        <v>668</v>
      </c>
      <c r="B854" s="118" t="s">
        <v>631</v>
      </c>
    </row>
    <row r="855" spans="1:2" s="85" customFormat="1" ht="33">
      <c r="A855" s="25">
        <f>+A854+1</f>
        <v>669</v>
      </c>
      <c r="B855" s="96" t="s">
        <v>632</v>
      </c>
    </row>
    <row r="856" spans="1:2" s="85" customFormat="1" ht="16.5">
      <c r="A856" s="87" t="s">
        <v>633</v>
      </c>
      <c r="B856" s="94"/>
    </row>
    <row r="857" spans="1:2" s="85" customFormat="1" ht="16.5">
      <c r="A857" s="25">
        <f>+A855+1</f>
        <v>670</v>
      </c>
      <c r="B857" s="89" t="s">
        <v>634</v>
      </c>
    </row>
    <row r="858" spans="1:2" s="85" customFormat="1" ht="16.5">
      <c r="A858" s="87" t="s">
        <v>635</v>
      </c>
      <c r="B858" s="94"/>
    </row>
    <row r="859" spans="1:2" s="85" customFormat="1" ht="33">
      <c r="A859" s="25">
        <f>+A857+1</f>
        <v>671</v>
      </c>
      <c r="B859" s="89" t="s">
        <v>636</v>
      </c>
    </row>
    <row r="860" spans="1:2" s="85" customFormat="1" ht="16.5">
      <c r="A860" s="30">
        <f>+A859+1</f>
        <v>672</v>
      </c>
      <c r="B860" s="118" t="s">
        <v>637</v>
      </c>
    </row>
    <row r="861" spans="1:2" s="85" customFormat="1" ht="16.5">
      <c r="A861" s="30">
        <f>+A860+1</f>
        <v>673</v>
      </c>
      <c r="B861" s="118" t="s">
        <v>638</v>
      </c>
    </row>
    <row r="862" spans="1:2" s="85" customFormat="1" ht="16.5">
      <c r="A862" s="30">
        <f>+A861+1</f>
        <v>674</v>
      </c>
      <c r="B862" s="118" t="s">
        <v>639</v>
      </c>
    </row>
    <row r="863" spans="1:2" s="85" customFormat="1" ht="16.5">
      <c r="A863" s="30">
        <f>+A862+1</f>
        <v>675</v>
      </c>
      <c r="B863" s="118" t="s">
        <v>640</v>
      </c>
    </row>
    <row r="864" spans="1:2" s="85" customFormat="1" ht="16.5">
      <c r="A864" s="30">
        <f>+A863+1</f>
        <v>676</v>
      </c>
      <c r="B864" s="118" t="s">
        <v>641</v>
      </c>
    </row>
    <row r="865" spans="1:2" s="85" customFormat="1" ht="33">
      <c r="A865" s="25">
        <f aca="true" t="shared" si="25" ref="A865:A870">+A864+1</f>
        <v>677</v>
      </c>
      <c r="B865" s="96" t="s">
        <v>642</v>
      </c>
    </row>
    <row r="866" spans="1:2" s="227" customFormat="1" ht="16.5">
      <c r="A866" s="25">
        <f t="shared" si="25"/>
        <v>678</v>
      </c>
      <c r="B866" s="96" t="s">
        <v>643</v>
      </c>
    </row>
    <row r="867" spans="1:2" s="228" customFormat="1" ht="16.5">
      <c r="A867" s="25">
        <f t="shared" si="25"/>
        <v>679</v>
      </c>
      <c r="B867" s="96" t="s">
        <v>644</v>
      </c>
    </row>
    <row r="868" spans="1:2" s="227" customFormat="1" ht="16.5">
      <c r="A868" s="25">
        <f t="shared" si="25"/>
        <v>680</v>
      </c>
      <c r="B868" s="96" t="s">
        <v>645</v>
      </c>
    </row>
    <row r="869" spans="1:2" s="85" customFormat="1" ht="33">
      <c r="A869" s="25">
        <f t="shared" si="25"/>
        <v>681</v>
      </c>
      <c r="B869" s="96" t="s">
        <v>646</v>
      </c>
    </row>
    <row r="870" spans="1:2" s="85" customFormat="1" ht="16.5">
      <c r="A870" s="25">
        <f t="shared" si="25"/>
        <v>682</v>
      </c>
      <c r="B870" s="96" t="s">
        <v>647</v>
      </c>
    </row>
    <row r="871" spans="1:2" s="18" customFormat="1" ht="19.5">
      <c r="A871" s="2" t="s">
        <v>184</v>
      </c>
      <c r="B871" s="39"/>
    </row>
    <row r="872" spans="1:2" s="18" customFormat="1" ht="16.5">
      <c r="A872" s="286" t="s">
        <v>185</v>
      </c>
      <c r="B872" s="286"/>
    </row>
    <row r="873" spans="1:2" s="18" customFormat="1" ht="16.5">
      <c r="A873" s="286" t="s">
        <v>188</v>
      </c>
      <c r="B873" s="286"/>
    </row>
    <row r="874" spans="1:2" s="218" customFormat="1" ht="16.5">
      <c r="A874" s="40">
        <f>+A870+1</f>
        <v>683</v>
      </c>
      <c r="B874" s="26" t="s">
        <v>190</v>
      </c>
    </row>
    <row r="875" spans="1:2" s="218" customFormat="1" ht="16.5">
      <c r="A875" s="40">
        <f>+A874+1</f>
        <v>684</v>
      </c>
      <c r="B875" s="26" t="s">
        <v>191</v>
      </c>
    </row>
    <row r="876" spans="1:2" s="218" customFormat="1" ht="16.5">
      <c r="A876" s="40">
        <f>+A875+1</f>
        <v>685</v>
      </c>
      <c r="B876" s="20" t="s">
        <v>192</v>
      </c>
    </row>
    <row r="877" spans="1:2" s="218" customFormat="1" ht="16.5">
      <c r="A877" s="40">
        <f>+A876+1</f>
        <v>686</v>
      </c>
      <c r="B877" s="44" t="s">
        <v>193</v>
      </c>
    </row>
    <row r="878" s="18" customFormat="1" ht="16.5">
      <c r="A878" s="18" t="s">
        <v>194</v>
      </c>
    </row>
    <row r="879" s="18" customFormat="1" ht="16.5">
      <c r="A879" s="18" t="s">
        <v>195</v>
      </c>
    </row>
    <row r="880" spans="1:2" ht="33">
      <c r="A880" s="40">
        <f>+A877+1</f>
        <v>687</v>
      </c>
      <c r="B880" s="29" t="s">
        <v>271</v>
      </c>
    </row>
    <row r="881" s="18" customFormat="1" ht="16.5">
      <c r="A881" s="18" t="s">
        <v>279</v>
      </c>
    </row>
    <row r="882" spans="1:2" s="18" customFormat="1" ht="33">
      <c r="A882" s="40">
        <f>+A880+1</f>
        <v>688</v>
      </c>
      <c r="B882" s="29" t="s">
        <v>199</v>
      </c>
    </row>
    <row r="883" spans="1:2" s="18" customFormat="1" ht="16.5">
      <c r="A883" s="286" t="s">
        <v>200</v>
      </c>
      <c r="B883" s="286"/>
    </row>
    <row r="884" spans="1:2" s="18" customFormat="1" ht="16.5">
      <c r="A884" s="289" t="s">
        <v>277</v>
      </c>
      <c r="B884" s="289"/>
    </row>
    <row r="885" spans="1:2" s="18" customFormat="1" ht="16.5">
      <c r="A885" s="19">
        <f>+A882+1</f>
        <v>689</v>
      </c>
      <c r="B885" s="50" t="s">
        <v>205</v>
      </c>
    </row>
    <row r="886" spans="1:2" s="18" customFormat="1" ht="16.5">
      <c r="A886" s="19">
        <f>+A885+1</f>
        <v>690</v>
      </c>
      <c r="B886" s="7" t="s">
        <v>206</v>
      </c>
    </row>
    <row r="887" spans="1:2" s="18" customFormat="1" ht="16.5">
      <c r="A887" s="19">
        <f>+A886+1</f>
        <v>691</v>
      </c>
      <c r="B887" s="7" t="s">
        <v>207</v>
      </c>
    </row>
    <row r="888" s="18" customFormat="1" ht="16.5">
      <c r="A888" s="18" t="s">
        <v>278</v>
      </c>
    </row>
    <row r="889" spans="1:2" s="18" customFormat="1" ht="33">
      <c r="A889" s="19">
        <f>+A887+1</f>
        <v>692</v>
      </c>
      <c r="B889" s="29" t="s">
        <v>208</v>
      </c>
    </row>
    <row r="890" spans="1:2" s="18" customFormat="1" ht="33">
      <c r="A890" s="19">
        <f>+A889+1</f>
        <v>693</v>
      </c>
      <c r="B890" s="26" t="s">
        <v>209</v>
      </c>
    </row>
    <row r="891" spans="1:2" s="18" customFormat="1" ht="33">
      <c r="A891" s="19">
        <f>+A890+1</f>
        <v>694</v>
      </c>
      <c r="B891" s="26" t="s">
        <v>210</v>
      </c>
    </row>
    <row r="892" spans="1:2" s="18" customFormat="1" ht="33">
      <c r="A892" s="19">
        <f>+A891+1</f>
        <v>695</v>
      </c>
      <c r="B892" s="29" t="s">
        <v>282</v>
      </c>
    </row>
    <row r="893" spans="1:2" s="18" customFormat="1" ht="16.5">
      <c r="A893" s="18" t="s">
        <v>211</v>
      </c>
      <c r="B893" s="45"/>
    </row>
    <row r="894" spans="1:2" s="18" customFormat="1" ht="16.5">
      <c r="A894" s="18" t="s">
        <v>213</v>
      </c>
      <c r="B894" s="45"/>
    </row>
    <row r="895" spans="1:2" s="18" customFormat="1" ht="16.5">
      <c r="A895" s="19">
        <f>+A892+1</f>
        <v>696</v>
      </c>
      <c r="B895" s="3" t="s">
        <v>215</v>
      </c>
    </row>
    <row r="896" spans="1:2" s="18" customFormat="1" ht="16.5">
      <c r="A896" s="19">
        <f>+A895+1</f>
        <v>697</v>
      </c>
      <c r="B896" s="3" t="s">
        <v>216</v>
      </c>
    </row>
    <row r="897" spans="1:2" s="18" customFormat="1" ht="16.5">
      <c r="A897" s="19">
        <f aca="true" t="shared" si="26" ref="A897:A906">+A896+1</f>
        <v>698</v>
      </c>
      <c r="B897" s="3" t="s">
        <v>217</v>
      </c>
    </row>
    <row r="898" spans="1:2" s="18" customFormat="1" ht="16.5">
      <c r="A898" s="19">
        <f t="shared" si="26"/>
        <v>699</v>
      </c>
      <c r="B898" s="217" t="s">
        <v>218</v>
      </c>
    </row>
    <row r="899" spans="1:2" s="18" customFormat="1" ht="16.5">
      <c r="A899" s="19">
        <f t="shared" si="26"/>
        <v>700</v>
      </c>
      <c r="B899" s="7" t="s">
        <v>219</v>
      </c>
    </row>
    <row r="900" spans="1:2" s="18" customFormat="1" ht="16.5">
      <c r="A900" s="19">
        <f t="shared" si="26"/>
        <v>701</v>
      </c>
      <c r="B900" s="3" t="s">
        <v>220</v>
      </c>
    </row>
    <row r="901" spans="1:2" s="18" customFormat="1" ht="16.5">
      <c r="A901" s="19">
        <f t="shared" si="26"/>
        <v>702</v>
      </c>
      <c r="B901" s="3" t="s">
        <v>221</v>
      </c>
    </row>
    <row r="902" spans="1:2" s="18" customFormat="1" ht="16.5">
      <c r="A902" s="19">
        <f t="shared" si="26"/>
        <v>703</v>
      </c>
      <c r="B902" s="217" t="s">
        <v>222</v>
      </c>
    </row>
    <row r="903" spans="1:2" s="18" customFormat="1" ht="16.5">
      <c r="A903" s="19">
        <f t="shared" si="26"/>
        <v>704</v>
      </c>
      <c r="B903" s="3" t="s">
        <v>223</v>
      </c>
    </row>
    <row r="904" spans="1:2" s="18" customFormat="1" ht="16.5">
      <c r="A904" s="19">
        <f t="shared" si="26"/>
        <v>705</v>
      </c>
      <c r="B904" s="7" t="s">
        <v>224</v>
      </c>
    </row>
    <row r="905" spans="1:2" s="18" customFormat="1" ht="16.5">
      <c r="A905" s="19">
        <f t="shared" si="26"/>
        <v>706</v>
      </c>
      <c r="B905" s="47" t="s">
        <v>225</v>
      </c>
    </row>
    <row r="906" spans="1:2" s="18" customFormat="1" ht="33">
      <c r="A906" s="40">
        <f t="shared" si="26"/>
        <v>707</v>
      </c>
      <c r="B906" s="41" t="s">
        <v>226</v>
      </c>
    </row>
    <row r="907" spans="1:2" s="18" customFormat="1" ht="16.5">
      <c r="A907" s="18" t="s">
        <v>227</v>
      </c>
      <c r="B907" s="45"/>
    </row>
    <row r="908" spans="1:2" s="18" customFormat="1" ht="16.5">
      <c r="A908" s="18" t="s">
        <v>228</v>
      </c>
      <c r="B908" s="45"/>
    </row>
    <row r="909" spans="1:2" s="18" customFormat="1" ht="16.5">
      <c r="A909" s="19">
        <f>+A906+1</f>
        <v>708</v>
      </c>
      <c r="B909" s="7" t="s">
        <v>232</v>
      </c>
    </row>
    <row r="910" spans="1:2" s="18" customFormat="1" ht="16.5">
      <c r="A910" s="19">
        <f>+A909+1</f>
        <v>709</v>
      </c>
      <c r="B910" s="7" t="s">
        <v>233</v>
      </c>
    </row>
    <row r="911" spans="1:2" s="18" customFormat="1" ht="16.5">
      <c r="A911" s="19">
        <f>+A910+1</f>
        <v>710</v>
      </c>
      <c r="B911" s="7" t="s">
        <v>234</v>
      </c>
    </row>
    <row r="912" spans="1:2" s="18" customFormat="1" ht="16.5">
      <c r="A912" s="19">
        <f>+A911+1</f>
        <v>711</v>
      </c>
      <c r="B912" s="7" t="s">
        <v>235</v>
      </c>
    </row>
    <row r="913" spans="1:2" s="18" customFormat="1" ht="16.5">
      <c r="A913" s="19">
        <f>+A912+1</f>
        <v>712</v>
      </c>
      <c r="B913" s="7" t="s">
        <v>236</v>
      </c>
    </row>
    <row r="914" s="18" customFormat="1" ht="16.5">
      <c r="A914" s="18" t="s">
        <v>237</v>
      </c>
    </row>
    <row r="915" spans="1:2" s="18" customFormat="1" ht="16.5">
      <c r="A915" s="19">
        <f>+A913+1</f>
        <v>713</v>
      </c>
      <c r="B915" s="208" t="s">
        <v>239</v>
      </c>
    </row>
    <row r="916" spans="1:2" s="18" customFormat="1" ht="16.5">
      <c r="A916" s="19">
        <f>+A915+1</f>
        <v>714</v>
      </c>
      <c r="B916" s="208" t="s">
        <v>240</v>
      </c>
    </row>
    <row r="917" s="18" customFormat="1" ht="16.5">
      <c r="A917" s="18" t="s">
        <v>241</v>
      </c>
    </row>
    <row r="918" s="18" customFormat="1" ht="16.5">
      <c r="A918" s="18" t="s">
        <v>274</v>
      </c>
    </row>
    <row r="919" spans="1:2" s="18" customFormat="1" ht="16.5">
      <c r="A919" s="19">
        <f>+A916+1</f>
        <v>715</v>
      </c>
      <c r="B919" s="48" t="s">
        <v>1281</v>
      </c>
    </row>
    <row r="920" s="18" customFormat="1" ht="16.5">
      <c r="A920" s="18" t="s">
        <v>243</v>
      </c>
    </row>
    <row r="921" spans="1:2" s="18" customFormat="1" ht="33">
      <c r="A921" s="40">
        <f>+A919+1</f>
        <v>716</v>
      </c>
      <c r="B921" s="42" t="s">
        <v>1285</v>
      </c>
    </row>
    <row r="922" spans="1:2" s="18" customFormat="1" ht="16.5">
      <c r="A922" s="19">
        <f>+A921+1</f>
        <v>717</v>
      </c>
      <c r="B922" s="49" t="s">
        <v>1284</v>
      </c>
    </row>
    <row r="923" spans="1:2" s="18" customFormat="1" ht="16.5">
      <c r="A923" s="19">
        <f>+A922+1</f>
        <v>718</v>
      </c>
      <c r="B923" s="219" t="s">
        <v>249</v>
      </c>
    </row>
    <row r="924" spans="1:2" s="18" customFormat="1" ht="16.5">
      <c r="A924" s="19">
        <f>+A923+1</f>
        <v>719</v>
      </c>
      <c r="B924" s="219" t="s">
        <v>1282</v>
      </c>
    </row>
    <row r="925" spans="1:2" s="18" customFormat="1" ht="33">
      <c r="A925" s="40">
        <f>+A924+1</f>
        <v>720</v>
      </c>
      <c r="B925" s="42" t="s">
        <v>1283</v>
      </c>
    </row>
    <row r="926" spans="1:2" s="18" customFormat="1" ht="16.5">
      <c r="A926" s="43" t="s">
        <v>252</v>
      </c>
      <c r="B926" s="43"/>
    </row>
    <row r="927" spans="1:2" s="18" customFormat="1" ht="16.5">
      <c r="A927" s="19">
        <f>+A925+1</f>
        <v>721</v>
      </c>
      <c r="B927" s="7" t="s">
        <v>253</v>
      </c>
    </row>
    <row r="928" spans="1:2" s="18" customFormat="1" ht="16.5">
      <c r="A928" s="43" t="s">
        <v>280</v>
      </c>
      <c r="B928" s="43"/>
    </row>
    <row r="929" spans="1:2" s="18" customFormat="1" ht="16.5">
      <c r="A929" s="19">
        <f>+A927+1</f>
        <v>722</v>
      </c>
      <c r="B929" s="7" t="s">
        <v>254</v>
      </c>
    </row>
    <row r="930" spans="1:2" s="18" customFormat="1" ht="16.5">
      <c r="A930" s="19">
        <f>+A929+1</f>
        <v>723</v>
      </c>
      <c r="B930" s="7" t="s">
        <v>255</v>
      </c>
    </row>
    <row r="931" spans="1:2" s="18" customFormat="1" ht="16.5">
      <c r="A931" s="286" t="s">
        <v>267</v>
      </c>
      <c r="B931" s="286"/>
    </row>
    <row r="932" spans="1:2" s="18" customFormat="1" ht="16.5">
      <c r="A932" s="19">
        <f>+A930+1</f>
        <v>724</v>
      </c>
      <c r="B932" s="7" t="s">
        <v>266</v>
      </c>
    </row>
    <row r="933" spans="1:2" s="18" customFormat="1" ht="16.5">
      <c r="A933" s="19">
        <f>+A932+1</f>
        <v>725</v>
      </c>
      <c r="B933" s="7" t="s">
        <v>268</v>
      </c>
    </row>
    <row r="934" spans="1:2" s="18" customFormat="1" ht="16.5">
      <c r="A934" s="19">
        <f>+A933+1</f>
        <v>726</v>
      </c>
      <c r="B934" s="7" t="s">
        <v>269</v>
      </c>
    </row>
    <row r="935" spans="1:2" s="18" customFormat="1" ht="16.5">
      <c r="A935" s="19">
        <f>+A934+1</f>
        <v>727</v>
      </c>
      <c r="B935" s="7" t="s">
        <v>283</v>
      </c>
    </row>
    <row r="936" spans="1:2" s="18" customFormat="1" ht="16.5">
      <c r="A936" s="19">
        <f>+A935+1</f>
        <v>728</v>
      </c>
      <c r="B936" s="220" t="s">
        <v>1286</v>
      </c>
    </row>
    <row r="937" spans="1:2" s="18" customFormat="1" ht="16.5">
      <c r="A937" s="19">
        <f>+A936+1</f>
        <v>729</v>
      </c>
      <c r="B937" s="7" t="s">
        <v>270</v>
      </c>
    </row>
    <row r="938" spans="1:2" ht="19.5">
      <c r="A938" s="27" t="s">
        <v>108</v>
      </c>
      <c r="B938" s="2"/>
    </row>
    <row r="939" spans="1:2" ht="18">
      <c r="A939" s="24" t="s">
        <v>109</v>
      </c>
      <c r="B939" s="15"/>
    </row>
    <row r="940" spans="1:2" ht="18">
      <c r="A940" s="24" t="s">
        <v>99</v>
      </c>
      <c r="B940" s="15"/>
    </row>
    <row r="941" spans="1:2" ht="19.5">
      <c r="A941" s="24" t="s">
        <v>116</v>
      </c>
      <c r="B941" s="21"/>
    </row>
    <row r="942" spans="1:2" ht="16.5">
      <c r="A942" s="30">
        <f>+A937+1</f>
        <v>730</v>
      </c>
      <c r="B942" s="7" t="s">
        <v>117</v>
      </c>
    </row>
    <row r="943" spans="1:2" ht="16.5">
      <c r="A943" s="30">
        <f aca="true" t="shared" si="27" ref="A943:A959">+A942+1</f>
        <v>731</v>
      </c>
      <c r="B943" s="7" t="s">
        <v>118</v>
      </c>
    </row>
    <row r="944" spans="1:2" ht="16.5">
      <c r="A944" s="30">
        <f t="shared" si="27"/>
        <v>732</v>
      </c>
      <c r="B944" s="7" t="s">
        <v>119</v>
      </c>
    </row>
    <row r="945" spans="1:2" ht="16.5">
      <c r="A945" s="30">
        <f t="shared" si="27"/>
        <v>733</v>
      </c>
      <c r="B945" s="29" t="s">
        <v>120</v>
      </c>
    </row>
    <row r="946" spans="1:2" ht="33">
      <c r="A946" s="30">
        <f t="shared" si="27"/>
        <v>734</v>
      </c>
      <c r="B946" s="26" t="s">
        <v>121</v>
      </c>
    </row>
    <row r="947" spans="1:2" ht="33">
      <c r="A947" s="30">
        <f t="shared" si="27"/>
        <v>735</v>
      </c>
      <c r="B947" s="26" t="s">
        <v>122</v>
      </c>
    </row>
    <row r="948" spans="1:2" ht="33">
      <c r="A948" s="25">
        <f t="shared" si="27"/>
        <v>736</v>
      </c>
      <c r="B948" s="26" t="s">
        <v>123</v>
      </c>
    </row>
    <row r="949" spans="1:2" ht="16.5">
      <c r="A949" s="25">
        <f t="shared" si="27"/>
        <v>737</v>
      </c>
      <c r="B949" s="26" t="s">
        <v>124</v>
      </c>
    </row>
    <row r="950" spans="1:2" ht="34.5" customHeight="1">
      <c r="A950" s="25">
        <f t="shared" si="27"/>
        <v>738</v>
      </c>
      <c r="B950" s="26" t="s">
        <v>125</v>
      </c>
    </row>
    <row r="951" spans="1:2" ht="18.75" customHeight="1">
      <c r="A951" s="25">
        <f t="shared" si="27"/>
        <v>739</v>
      </c>
      <c r="B951" s="26" t="s">
        <v>126</v>
      </c>
    </row>
    <row r="952" spans="1:2" ht="16.5">
      <c r="A952" s="25">
        <f>+A951+1</f>
        <v>740</v>
      </c>
      <c r="B952" s="26" t="s">
        <v>127</v>
      </c>
    </row>
    <row r="953" spans="1:2" ht="33">
      <c r="A953" s="25">
        <f t="shared" si="27"/>
        <v>741</v>
      </c>
      <c r="B953" s="26" t="s">
        <v>128</v>
      </c>
    </row>
    <row r="954" spans="1:2" ht="16.5">
      <c r="A954" s="25">
        <f t="shared" si="27"/>
        <v>742</v>
      </c>
      <c r="B954" s="23" t="s">
        <v>129</v>
      </c>
    </row>
    <row r="955" spans="1:2" ht="16.5">
      <c r="A955" s="25">
        <f t="shared" si="27"/>
        <v>743</v>
      </c>
      <c r="B955" s="29" t="s">
        <v>130</v>
      </c>
    </row>
    <row r="956" spans="1:2" ht="18.75" customHeight="1">
      <c r="A956" s="25">
        <f t="shared" si="27"/>
        <v>744</v>
      </c>
      <c r="B956" s="26" t="s">
        <v>131</v>
      </c>
    </row>
    <row r="957" spans="1:2" ht="49.5">
      <c r="A957" s="25">
        <f t="shared" si="27"/>
        <v>745</v>
      </c>
      <c r="B957" s="26" t="s">
        <v>132</v>
      </c>
    </row>
    <row r="958" spans="1:2" ht="22.5" customHeight="1">
      <c r="A958" s="25">
        <f t="shared" si="27"/>
        <v>746</v>
      </c>
      <c r="B958" s="26" t="s">
        <v>133</v>
      </c>
    </row>
    <row r="959" spans="1:2" ht="16.5">
      <c r="A959" s="25">
        <f t="shared" si="27"/>
        <v>747</v>
      </c>
      <c r="B959" s="26" t="s">
        <v>134</v>
      </c>
    </row>
    <row r="960" spans="1:2" ht="19.5">
      <c r="A960" s="31" t="s">
        <v>136</v>
      </c>
      <c r="B960" s="21"/>
    </row>
    <row r="961" spans="1:2" ht="33">
      <c r="A961" s="30">
        <f>+A959+1</f>
        <v>748</v>
      </c>
      <c r="B961" s="26" t="s">
        <v>135</v>
      </c>
    </row>
    <row r="962" spans="1:2" ht="16.5">
      <c r="A962" s="30">
        <f>+A961+1</f>
        <v>749</v>
      </c>
      <c r="B962" s="26" t="s">
        <v>137</v>
      </c>
    </row>
    <row r="963" spans="1:2" ht="16.5">
      <c r="A963" s="30">
        <f>+A962+1</f>
        <v>750</v>
      </c>
      <c r="B963" s="26" t="s">
        <v>138</v>
      </c>
    </row>
    <row r="964" ht="16.5">
      <c r="A964" s="24" t="s">
        <v>109</v>
      </c>
    </row>
    <row r="965" ht="16.5">
      <c r="A965" s="24" t="s">
        <v>182</v>
      </c>
    </row>
    <row r="966" spans="1:2" ht="16.5">
      <c r="A966" s="19">
        <f>+A963+1</f>
        <v>751</v>
      </c>
      <c r="B966" s="29" t="s">
        <v>181</v>
      </c>
    </row>
    <row r="967" spans="1:2" ht="16.5">
      <c r="A967" s="31" t="s">
        <v>139</v>
      </c>
      <c r="B967" s="16"/>
    </row>
    <row r="968" spans="1:2" ht="16.5">
      <c r="A968" s="31" t="s">
        <v>183</v>
      </c>
      <c r="B968" s="16"/>
    </row>
    <row r="969" spans="1:2" ht="16.5">
      <c r="A969" s="31" t="s">
        <v>143</v>
      </c>
      <c r="B969" s="22"/>
    </row>
    <row r="970" spans="1:2" ht="16.5">
      <c r="A970" s="19">
        <f>+A966+1</f>
        <v>752</v>
      </c>
      <c r="B970" s="7" t="s">
        <v>145</v>
      </c>
    </row>
    <row r="971" spans="1:2" ht="16.5">
      <c r="A971" s="19">
        <f>+A970+1</f>
        <v>753</v>
      </c>
      <c r="B971" s="47" t="s">
        <v>146</v>
      </c>
    </row>
    <row r="972" spans="1:2" ht="16.5">
      <c r="A972" s="19">
        <f>+A971+1</f>
        <v>754</v>
      </c>
      <c r="B972" s="7" t="s">
        <v>147</v>
      </c>
    </row>
    <row r="973" spans="1:2" ht="19.5">
      <c r="A973" s="18" t="s">
        <v>152</v>
      </c>
      <c r="B973" s="2"/>
    </row>
    <row r="974" spans="1:2" ht="16.5">
      <c r="A974" s="30">
        <f>+A972+1</f>
        <v>755</v>
      </c>
      <c r="B974" s="7" t="s">
        <v>153</v>
      </c>
    </row>
    <row r="975" spans="1:2" ht="16.5">
      <c r="A975" s="19">
        <f>+A974+1</f>
        <v>756</v>
      </c>
      <c r="B975" s="7" t="s">
        <v>154</v>
      </c>
    </row>
    <row r="976" spans="1:2" ht="16.5">
      <c r="A976" s="19">
        <f>+A975+1</f>
        <v>757</v>
      </c>
      <c r="B976" s="7" t="s">
        <v>155</v>
      </c>
    </row>
    <row r="977" spans="1:2" ht="16.5">
      <c r="A977" s="30">
        <f>+A976+1</f>
        <v>758</v>
      </c>
      <c r="B977" s="7" t="s">
        <v>156</v>
      </c>
    </row>
    <row r="978" spans="1:2" ht="16.5">
      <c r="A978" s="19">
        <f>+A977+1</f>
        <v>759</v>
      </c>
      <c r="B978" s="7" t="s">
        <v>157</v>
      </c>
    </row>
    <row r="979" spans="1:2" ht="33">
      <c r="A979" s="19">
        <f aca="true" t="shared" si="28" ref="A979:A984">+A978+1</f>
        <v>760</v>
      </c>
      <c r="B979" s="29" t="s">
        <v>158</v>
      </c>
    </row>
    <row r="980" spans="1:2" ht="16.5">
      <c r="A980" s="19">
        <f>+A979+1</f>
        <v>761</v>
      </c>
      <c r="B980" s="7" t="s">
        <v>159</v>
      </c>
    </row>
    <row r="981" spans="1:2" ht="16.5">
      <c r="A981" s="19">
        <f t="shared" si="28"/>
        <v>762</v>
      </c>
      <c r="B981" s="7" t="s">
        <v>160</v>
      </c>
    </row>
    <row r="982" spans="1:2" ht="16.5">
      <c r="A982" s="19">
        <f t="shared" si="28"/>
        <v>763</v>
      </c>
      <c r="B982" s="7" t="s">
        <v>161</v>
      </c>
    </row>
    <row r="983" spans="1:2" ht="16.5">
      <c r="A983" s="19">
        <f t="shared" si="28"/>
        <v>764</v>
      </c>
      <c r="B983" s="3" t="s">
        <v>162</v>
      </c>
    </row>
    <row r="984" spans="1:2" ht="16.5">
      <c r="A984" s="19">
        <f t="shared" si="28"/>
        <v>765</v>
      </c>
      <c r="B984" s="7" t="s">
        <v>163</v>
      </c>
    </row>
    <row r="985" spans="1:2" ht="16.5">
      <c r="A985" s="31" t="s">
        <v>164</v>
      </c>
      <c r="B985" s="22"/>
    </row>
    <row r="986" spans="1:2" ht="33">
      <c r="A986" s="25">
        <f>+A984+1</f>
        <v>766</v>
      </c>
      <c r="B986" s="26" t="s">
        <v>165</v>
      </c>
    </row>
    <row r="987" spans="1:2" ht="16.5">
      <c r="A987" s="31" t="s">
        <v>166</v>
      </c>
      <c r="B987" s="16"/>
    </row>
    <row r="988" spans="1:2" ht="16.5">
      <c r="A988" s="30">
        <f>+A986+1</f>
        <v>767</v>
      </c>
      <c r="B988" s="7" t="s">
        <v>167</v>
      </c>
    </row>
    <row r="989" spans="1:2" ht="16.5">
      <c r="A989" s="19">
        <f>+A988+1</f>
        <v>768</v>
      </c>
      <c r="B989" s="7" t="s">
        <v>168</v>
      </c>
    </row>
    <row r="990" spans="1:2" ht="16.5">
      <c r="A990" s="19">
        <f>+A989+1</f>
        <v>769</v>
      </c>
      <c r="B990" s="7" t="s">
        <v>169</v>
      </c>
    </row>
    <row r="991" ht="16.5">
      <c r="A991" s="18" t="s">
        <v>170</v>
      </c>
    </row>
    <row r="992" spans="1:2" ht="16.5">
      <c r="A992" s="30">
        <f>+A990+1</f>
        <v>770</v>
      </c>
      <c r="B992" s="7" t="s">
        <v>171</v>
      </c>
    </row>
    <row r="993" spans="1:2" ht="16.5">
      <c r="A993" s="30">
        <f>+A992+1</f>
        <v>771</v>
      </c>
      <c r="B993" s="7" t="s">
        <v>939</v>
      </c>
    </row>
    <row r="994" spans="1:2" ht="16.5">
      <c r="A994" s="30">
        <f>+A993+1</f>
        <v>772</v>
      </c>
      <c r="B994" s="7" t="s">
        <v>940</v>
      </c>
    </row>
    <row r="995" spans="1:2" ht="16.5">
      <c r="A995" s="30">
        <f>+A994+1</f>
        <v>773</v>
      </c>
      <c r="B995" s="7" t="s">
        <v>941</v>
      </c>
    </row>
    <row r="996" spans="1:2" ht="18">
      <c r="A996" s="24" t="s">
        <v>281</v>
      </c>
      <c r="B996" s="15"/>
    </row>
    <row r="997" spans="1:2" ht="16.5">
      <c r="A997" s="30">
        <f>+A992+1</f>
        <v>771</v>
      </c>
      <c r="B997" s="7" t="s">
        <v>172</v>
      </c>
    </row>
    <row r="998" spans="1:2" ht="16.5">
      <c r="A998" s="19">
        <f>+A997+1</f>
        <v>772</v>
      </c>
      <c r="B998" s="7" t="s">
        <v>173</v>
      </c>
    </row>
    <row r="999" spans="1:2" ht="16.5">
      <c r="A999" s="18" t="s">
        <v>175</v>
      </c>
      <c r="B999" s="16"/>
    </row>
    <row r="1000" spans="1:2" ht="16.5">
      <c r="A1000" s="30">
        <f>+A998+1</f>
        <v>773</v>
      </c>
      <c r="B1000" s="7" t="s">
        <v>174</v>
      </c>
    </row>
    <row r="1001" spans="1:2" ht="16.5">
      <c r="A1001" s="18" t="s">
        <v>179</v>
      </c>
      <c r="B1001" s="16"/>
    </row>
    <row r="1002" spans="1:2" ht="17.25" customHeight="1">
      <c r="A1002" s="30">
        <f>+A1000+1</f>
        <v>774</v>
      </c>
      <c r="B1002" s="7" t="s">
        <v>176</v>
      </c>
    </row>
    <row r="1003" spans="1:2" ht="16.5">
      <c r="A1003" s="18" t="s">
        <v>180</v>
      </c>
      <c r="B1003" s="16"/>
    </row>
    <row r="1004" spans="1:2" ht="19.5" customHeight="1">
      <c r="A1004" s="30">
        <f>+A1002+1</f>
        <v>775</v>
      </c>
      <c r="B1004" s="7" t="s">
        <v>177</v>
      </c>
    </row>
    <row r="1005" spans="1:2" ht="16.5">
      <c r="A1005" s="19">
        <f>+A1004+1</f>
        <v>776</v>
      </c>
      <c r="B1005" s="7" t="s">
        <v>178</v>
      </c>
    </row>
    <row r="1006" spans="1:2" s="36" customFormat="1" ht="19.5">
      <c r="A1006" s="125" t="s">
        <v>963</v>
      </c>
      <c r="B1006" s="125"/>
    </row>
    <row r="1007" spans="1:2" ht="16.5">
      <c r="A1007" s="92" t="s">
        <v>964</v>
      </c>
      <c r="B1007" s="92"/>
    </row>
    <row r="1008" spans="1:2" ht="16.5">
      <c r="A1008" s="92" t="s">
        <v>965</v>
      </c>
      <c r="B1008" s="92"/>
    </row>
    <row r="1009" spans="1:2" ht="16.5">
      <c r="A1009" s="120">
        <f>+A1005+1</f>
        <v>777</v>
      </c>
      <c r="B1009" s="221" t="s">
        <v>966</v>
      </c>
    </row>
    <row r="1010" spans="1:2" ht="33">
      <c r="A1010" s="122">
        <f>A1009+1</f>
        <v>778</v>
      </c>
      <c r="B1010" s="121" t="s">
        <v>967</v>
      </c>
    </row>
    <row r="1011" spans="1:2" ht="16.5">
      <c r="A1011" s="120">
        <f aca="true" t="shared" si="29" ref="A1011:A1024">A1010+1</f>
        <v>779</v>
      </c>
      <c r="B1011" s="220" t="s">
        <v>968</v>
      </c>
    </row>
    <row r="1012" spans="1:2" ht="16.5">
      <c r="A1012" s="120">
        <f t="shared" si="29"/>
        <v>780</v>
      </c>
      <c r="B1012" s="221" t="s">
        <v>969</v>
      </c>
    </row>
    <row r="1013" spans="1:2" ht="16.5">
      <c r="A1013" s="120">
        <f t="shared" si="29"/>
        <v>781</v>
      </c>
      <c r="B1013" s="221" t="s">
        <v>970</v>
      </c>
    </row>
    <row r="1014" spans="1:2" ht="16.5">
      <c r="A1014" s="120">
        <f t="shared" si="29"/>
        <v>782</v>
      </c>
      <c r="B1014" s="221" t="s">
        <v>971</v>
      </c>
    </row>
    <row r="1015" spans="1:2" ht="16.5">
      <c r="A1015" s="120">
        <f t="shared" si="29"/>
        <v>783</v>
      </c>
      <c r="B1015" s="220" t="s">
        <v>972</v>
      </c>
    </row>
    <row r="1016" spans="1:2" ht="33">
      <c r="A1016" s="122">
        <f t="shared" si="29"/>
        <v>784</v>
      </c>
      <c r="B1016" s="124" t="s">
        <v>973</v>
      </c>
    </row>
    <row r="1017" spans="1:2" ht="33">
      <c r="A1017" s="122">
        <f t="shared" si="29"/>
        <v>785</v>
      </c>
      <c r="B1017" s="123" t="s">
        <v>974</v>
      </c>
    </row>
    <row r="1018" spans="1:2" ht="16.5">
      <c r="A1018" s="120">
        <f t="shared" si="29"/>
        <v>786</v>
      </c>
      <c r="B1018" s="220" t="s">
        <v>975</v>
      </c>
    </row>
    <row r="1019" spans="1:2" ht="33">
      <c r="A1019" s="122">
        <f t="shared" si="29"/>
        <v>787</v>
      </c>
      <c r="B1019" s="123" t="s">
        <v>976</v>
      </c>
    </row>
    <row r="1020" spans="1:2" ht="16.5">
      <c r="A1020" s="120">
        <f t="shared" si="29"/>
        <v>788</v>
      </c>
      <c r="B1020" s="220" t="s">
        <v>977</v>
      </c>
    </row>
    <row r="1021" spans="1:2" ht="33">
      <c r="A1021" s="122">
        <f t="shared" si="29"/>
        <v>789</v>
      </c>
      <c r="B1021" s="123" t="s">
        <v>978</v>
      </c>
    </row>
    <row r="1022" spans="1:2" ht="33">
      <c r="A1022" s="122">
        <f t="shared" si="29"/>
        <v>790</v>
      </c>
      <c r="B1022" s="150" t="s">
        <v>979</v>
      </c>
    </row>
    <row r="1023" spans="1:2" ht="33">
      <c r="A1023" s="122">
        <f t="shared" si="29"/>
        <v>791</v>
      </c>
      <c r="B1023" s="150" t="s">
        <v>980</v>
      </c>
    </row>
    <row r="1024" spans="1:2" ht="33">
      <c r="A1024" s="122">
        <f t="shared" si="29"/>
        <v>792</v>
      </c>
      <c r="B1024" s="150" t="s">
        <v>981</v>
      </c>
    </row>
    <row r="1025" spans="1:2" ht="16.5">
      <c r="A1025" s="92" t="s">
        <v>982</v>
      </c>
      <c r="B1025" s="92"/>
    </row>
    <row r="1026" spans="1:2" ht="16.5">
      <c r="A1026" s="120">
        <f>A1024+1</f>
        <v>793</v>
      </c>
      <c r="B1026" s="220" t="s">
        <v>983</v>
      </c>
    </row>
    <row r="1027" spans="1:2" ht="16.5">
      <c r="A1027" s="120">
        <f>A1026+1</f>
        <v>794</v>
      </c>
      <c r="B1027" s="220" t="s">
        <v>984</v>
      </c>
    </row>
    <row r="1028" spans="1:2" ht="16.5">
      <c r="A1028" s="92" t="s">
        <v>985</v>
      </c>
      <c r="B1028" s="92"/>
    </row>
    <row r="1029" spans="1:2" ht="33">
      <c r="A1029" s="120">
        <f>A1027+1</f>
        <v>795</v>
      </c>
      <c r="B1029" s="123" t="s">
        <v>986</v>
      </c>
    </row>
    <row r="1030" spans="1:2" ht="16.5">
      <c r="A1030" s="92" t="s">
        <v>987</v>
      </c>
      <c r="B1030" s="92"/>
    </row>
    <row r="1031" spans="1:2" ht="16.5">
      <c r="A1031" s="92" t="s">
        <v>965</v>
      </c>
      <c r="B1031" s="92"/>
    </row>
    <row r="1032" spans="1:2" ht="16.5">
      <c r="A1032" s="120">
        <f>A1029+1</f>
        <v>796</v>
      </c>
      <c r="B1032" s="220" t="s">
        <v>988</v>
      </c>
    </row>
    <row r="1033" spans="1:2" ht="16.5">
      <c r="A1033" s="120">
        <f>A1032+1</f>
        <v>797</v>
      </c>
      <c r="B1033" s="221" t="s">
        <v>989</v>
      </c>
    </row>
    <row r="1034" spans="1:2" ht="16.5">
      <c r="A1034" s="120">
        <f>A1033+1</f>
        <v>798</v>
      </c>
      <c r="B1034" s="221" t="s">
        <v>990</v>
      </c>
    </row>
    <row r="1035" spans="1:2" ht="16.5">
      <c r="A1035" s="92" t="s">
        <v>991</v>
      </c>
      <c r="B1035" s="92"/>
    </row>
    <row r="1036" spans="1:2" ht="16.5">
      <c r="A1036" s="120">
        <f>A1034+1</f>
        <v>799</v>
      </c>
      <c r="B1036" s="221" t="s">
        <v>992</v>
      </c>
    </row>
    <row r="1037" spans="1:2" ht="16.5">
      <c r="A1037" s="120">
        <f>A1036+1</f>
        <v>800</v>
      </c>
      <c r="B1037" s="221" t="s">
        <v>993</v>
      </c>
    </row>
    <row r="1038" spans="1:2" ht="16.5">
      <c r="A1038" s="120">
        <f>A1037+1</f>
        <v>801</v>
      </c>
      <c r="B1038" s="221" t="s">
        <v>994</v>
      </c>
    </row>
    <row r="1039" spans="1:2" ht="16.5">
      <c r="A1039" s="92" t="s">
        <v>995</v>
      </c>
      <c r="B1039" s="92"/>
    </row>
    <row r="1040" spans="1:2" ht="16.5">
      <c r="A1040" s="120">
        <f>A1038+1</f>
        <v>802</v>
      </c>
      <c r="B1040" s="221" t="s">
        <v>996</v>
      </c>
    </row>
    <row r="1041" spans="1:2" ht="16.5">
      <c r="A1041" s="92" t="s">
        <v>997</v>
      </c>
      <c r="B1041" s="92"/>
    </row>
    <row r="1042" spans="1:2" ht="16.5">
      <c r="A1042" s="120">
        <f>A1040+1</f>
        <v>803</v>
      </c>
      <c r="B1042" s="221" t="s">
        <v>998</v>
      </c>
    </row>
    <row r="1043" spans="1:2" ht="16.5">
      <c r="A1043" s="92" t="s">
        <v>999</v>
      </c>
      <c r="B1043" s="92"/>
    </row>
    <row r="1044" spans="1:2" ht="16.5">
      <c r="A1044" s="120">
        <f>A1042+1</f>
        <v>804</v>
      </c>
      <c r="B1044" s="221" t="s">
        <v>1000</v>
      </c>
    </row>
    <row r="1045" spans="1:2" ht="16.5">
      <c r="A1045" s="92" t="s">
        <v>1001</v>
      </c>
      <c r="B1045" s="92"/>
    </row>
    <row r="1046" spans="1:2" ht="16.5">
      <c r="A1046" s="120">
        <f>A1044+1</f>
        <v>805</v>
      </c>
      <c r="B1046" s="221" t="s">
        <v>1002</v>
      </c>
    </row>
    <row r="1047" spans="1:2" ht="16.5">
      <c r="A1047" s="92" t="s">
        <v>1003</v>
      </c>
      <c r="B1047" s="92"/>
    </row>
    <row r="1048" spans="1:2" ht="33">
      <c r="A1048" s="120">
        <f>A1046+1</f>
        <v>806</v>
      </c>
      <c r="B1048" s="220" t="s">
        <v>1004</v>
      </c>
    </row>
    <row r="1049" spans="1:2" ht="16.5">
      <c r="A1049" s="92" t="s">
        <v>1005</v>
      </c>
      <c r="B1049" s="92"/>
    </row>
    <row r="1050" spans="1:2" ht="16.5">
      <c r="A1050" s="92" t="s">
        <v>57</v>
      </c>
      <c r="B1050" s="92"/>
    </row>
    <row r="1051" spans="1:2" ht="16.5">
      <c r="A1051" s="120">
        <f>A1048+1</f>
        <v>807</v>
      </c>
      <c r="B1051" s="221" t="s">
        <v>1006</v>
      </c>
    </row>
    <row r="1052" spans="1:2" ht="16.5">
      <c r="A1052" s="120">
        <f>A1051+1</f>
        <v>808</v>
      </c>
      <c r="B1052" s="221" t="s">
        <v>1007</v>
      </c>
    </row>
    <row r="1053" spans="1:2" ht="16.5">
      <c r="A1053" s="120">
        <f>A1052+1</f>
        <v>809</v>
      </c>
      <c r="B1053" s="222" t="s">
        <v>1008</v>
      </c>
    </row>
    <row r="1054" spans="1:2" ht="16.5">
      <c r="A1054" s="120">
        <f>A1053+1</f>
        <v>810</v>
      </c>
      <c r="B1054" s="222" t="s">
        <v>1009</v>
      </c>
    </row>
    <row r="1055" spans="1:2" ht="16.5">
      <c r="A1055" s="120">
        <f>A1054+1</f>
        <v>811</v>
      </c>
      <c r="B1055" s="221" t="s">
        <v>1010</v>
      </c>
    </row>
    <row r="1056" spans="1:2" ht="16.5">
      <c r="A1056" s="120">
        <f>A1055+1</f>
        <v>812</v>
      </c>
      <c r="B1056" s="221" t="s">
        <v>1011</v>
      </c>
    </row>
    <row r="1057" spans="1:2" ht="16.5">
      <c r="A1057" s="92" t="s">
        <v>76</v>
      </c>
      <c r="B1057" s="92"/>
    </row>
    <row r="1058" spans="1:2" ht="16.5">
      <c r="A1058" s="92" t="s">
        <v>80</v>
      </c>
      <c r="B1058" s="92"/>
    </row>
    <row r="1059" spans="1:2" ht="33">
      <c r="A1059" s="122">
        <f>A1056+1</f>
        <v>813</v>
      </c>
      <c r="B1059" s="121" t="s">
        <v>1012</v>
      </c>
    </row>
    <row r="1060" spans="1:2" ht="16.5">
      <c r="A1060" s="92" t="s">
        <v>1013</v>
      </c>
      <c r="B1060" s="92"/>
    </row>
    <row r="1061" spans="1:2" ht="16.5">
      <c r="A1061" s="92" t="s">
        <v>1014</v>
      </c>
      <c r="B1061" s="92"/>
    </row>
    <row r="1062" spans="1:2" ht="33">
      <c r="A1062" s="120">
        <f>A1059+1</f>
        <v>814</v>
      </c>
      <c r="B1062" s="121" t="s">
        <v>1015</v>
      </c>
    </row>
    <row r="1063" spans="1:2" ht="16.5">
      <c r="A1063" s="92" t="s">
        <v>1016</v>
      </c>
      <c r="B1063" s="92"/>
    </row>
    <row r="1064" spans="1:2" ht="16.5">
      <c r="A1064" s="92" t="s">
        <v>407</v>
      </c>
      <c r="B1064" s="92"/>
    </row>
    <row r="1065" spans="1:2" ht="33">
      <c r="A1065" s="120">
        <f>A1062+1</f>
        <v>815</v>
      </c>
      <c r="B1065" s="220" t="s">
        <v>1017</v>
      </c>
    </row>
    <row r="1066" spans="1:2" ht="16.5">
      <c r="A1066" s="92" t="s">
        <v>194</v>
      </c>
      <c r="B1066" s="92"/>
    </row>
    <row r="1067" spans="1:2" ht="16.5">
      <c r="A1067" s="92" t="s">
        <v>1018</v>
      </c>
      <c r="B1067" s="92"/>
    </row>
    <row r="1068" spans="1:2" ht="16.5">
      <c r="A1068" s="120">
        <f>A1065+1</f>
        <v>816</v>
      </c>
      <c r="B1068" s="221" t="s">
        <v>1019</v>
      </c>
    </row>
    <row r="1069" spans="1:2" ht="16.5">
      <c r="A1069" s="92" t="s">
        <v>200</v>
      </c>
      <c r="B1069" s="92"/>
    </row>
    <row r="1070" spans="1:2" ht="16.5">
      <c r="A1070" s="92" t="s">
        <v>278</v>
      </c>
      <c r="B1070" s="92"/>
    </row>
    <row r="1071" spans="1:2" s="118" customFormat="1" ht="33">
      <c r="A1071" s="114">
        <f>A1068+1</f>
        <v>817</v>
      </c>
      <c r="B1071" s="233" t="s">
        <v>1020</v>
      </c>
    </row>
    <row r="1072" spans="1:2" ht="16.5">
      <c r="A1072" s="92" t="s">
        <v>1021</v>
      </c>
      <c r="B1072" s="130"/>
    </row>
    <row r="1073" spans="1:2" ht="16.5">
      <c r="A1073" s="92" t="s">
        <v>1022</v>
      </c>
      <c r="B1073" s="130"/>
    </row>
    <row r="1074" spans="1:2" ht="16.5">
      <c r="A1074" s="120">
        <f>A1071+1</f>
        <v>818</v>
      </c>
      <c r="B1074" s="221" t="s">
        <v>1023</v>
      </c>
    </row>
    <row r="1075" spans="1:2" ht="16.5">
      <c r="A1075" s="120">
        <f aca="true" t="shared" si="30" ref="A1075:A1082">A1074+1</f>
        <v>819</v>
      </c>
      <c r="B1075" s="221" t="s">
        <v>1053</v>
      </c>
    </row>
    <row r="1076" spans="1:2" ht="16.5">
      <c r="A1076" s="120">
        <f t="shared" si="30"/>
        <v>820</v>
      </c>
      <c r="B1076" s="221" t="s">
        <v>1050</v>
      </c>
    </row>
    <row r="1077" spans="1:2" ht="33">
      <c r="A1077" s="120">
        <f t="shared" si="30"/>
        <v>821</v>
      </c>
      <c r="B1077" s="56" t="s">
        <v>1669</v>
      </c>
    </row>
    <row r="1078" spans="1:2" ht="16.5">
      <c r="A1078" s="120">
        <f t="shared" si="30"/>
        <v>822</v>
      </c>
      <c r="B1078" s="221" t="s">
        <v>1024</v>
      </c>
    </row>
    <row r="1079" spans="1:2" ht="16.5">
      <c r="A1079" s="55">
        <f t="shared" si="30"/>
        <v>823</v>
      </c>
      <c r="B1079" s="222" t="s">
        <v>1025</v>
      </c>
    </row>
    <row r="1080" spans="1:2" ht="16.5">
      <c r="A1080" s="55">
        <f t="shared" si="30"/>
        <v>824</v>
      </c>
      <c r="B1080" s="222" t="s">
        <v>1026</v>
      </c>
    </row>
    <row r="1081" spans="1:2" ht="16.5">
      <c r="A1081" s="55">
        <f t="shared" si="30"/>
        <v>825</v>
      </c>
      <c r="B1081" s="222" t="s">
        <v>1027</v>
      </c>
    </row>
    <row r="1082" spans="1:2" ht="16.5">
      <c r="A1082" s="55">
        <f t="shared" si="30"/>
        <v>826</v>
      </c>
      <c r="B1082" s="222" t="s">
        <v>1723</v>
      </c>
    </row>
    <row r="1083" spans="1:2" s="118" customFormat="1" ht="16.5">
      <c r="A1083" s="146">
        <f>+A1082+1</f>
        <v>827</v>
      </c>
      <c r="B1083" s="118" t="s">
        <v>1051</v>
      </c>
    </row>
    <row r="1084" spans="1:2" ht="16.5">
      <c r="A1084" s="55">
        <f>+A1083+1</f>
        <v>828</v>
      </c>
      <c r="B1084" s="3" t="s">
        <v>1052</v>
      </c>
    </row>
    <row r="1085" spans="1:2" ht="19.5">
      <c r="A1085" s="27" t="s">
        <v>25</v>
      </c>
      <c r="B1085" s="16"/>
    </row>
    <row r="1086" spans="1:2" ht="16.5">
      <c r="A1086" s="24" t="s">
        <v>21</v>
      </c>
      <c r="B1086" s="3"/>
    </row>
    <row r="1087" spans="1:2" ht="16.5">
      <c r="A1087" s="24" t="s">
        <v>22</v>
      </c>
      <c r="B1087" s="3"/>
    </row>
    <row r="1088" spans="1:2" ht="33">
      <c r="A1088" s="19">
        <f>+A1084+1</f>
        <v>829</v>
      </c>
      <c r="B1088" s="20" t="s">
        <v>1670</v>
      </c>
    </row>
    <row r="1089" spans="1:2" ht="16.5">
      <c r="A1089" s="19">
        <f>+A1088+1</f>
        <v>830</v>
      </c>
      <c r="B1089" s="23" t="s">
        <v>26</v>
      </c>
    </row>
    <row r="1090" spans="1:2" ht="18">
      <c r="A1090" s="24" t="s">
        <v>32</v>
      </c>
      <c r="B1090" s="15"/>
    </row>
    <row r="1091" spans="1:2" ht="16.5">
      <c r="A1091" s="25">
        <f>+A1089+1</f>
        <v>831</v>
      </c>
      <c r="B1091" s="20" t="s">
        <v>34</v>
      </c>
    </row>
    <row r="1092" spans="1:2" ht="16.5">
      <c r="A1092" s="19">
        <f>+A1091+1</f>
        <v>832</v>
      </c>
      <c r="B1092" s="3" t="s">
        <v>35</v>
      </c>
    </row>
    <row r="1093" spans="1:2" ht="16.5">
      <c r="A1093" s="19">
        <f>+A1092+1</f>
        <v>833</v>
      </c>
      <c r="B1093" s="63" t="s">
        <v>36</v>
      </c>
    </row>
    <row r="1094" spans="1:2" ht="33">
      <c r="A1094" s="19">
        <f>+A1093+1</f>
        <v>834</v>
      </c>
      <c r="B1094" s="20" t="s">
        <v>1667</v>
      </c>
    </row>
    <row r="1095" spans="1:2" ht="16.5">
      <c r="A1095" s="19">
        <f>+A1094+1</f>
        <v>835</v>
      </c>
      <c r="B1095" s="20" t="s">
        <v>37</v>
      </c>
    </row>
    <row r="1096" spans="1:2" ht="16.5">
      <c r="A1096" s="24" t="s">
        <v>27</v>
      </c>
      <c r="B1096" s="3"/>
    </row>
    <row r="1097" spans="1:2" ht="16.5">
      <c r="A1097" s="19">
        <f>+A1095+1</f>
        <v>836</v>
      </c>
      <c r="B1097" s="20" t="s">
        <v>29</v>
      </c>
    </row>
    <row r="1098" spans="1:2" ht="16.5">
      <c r="A1098" s="19">
        <f>+A1097+1</f>
        <v>837</v>
      </c>
      <c r="B1098" s="20" t="s">
        <v>30</v>
      </c>
    </row>
    <row r="1099" spans="1:2" ht="16.5">
      <c r="A1099" s="19">
        <f>+A1098+1</f>
        <v>838</v>
      </c>
      <c r="B1099" s="20" t="s">
        <v>31</v>
      </c>
    </row>
    <row r="1100" spans="1:2" ht="18">
      <c r="A1100" s="24" t="s">
        <v>40</v>
      </c>
      <c r="B1100" s="15"/>
    </row>
    <row r="1101" spans="1:2" ht="33">
      <c r="A1101" s="25">
        <f>+A1099+1</f>
        <v>839</v>
      </c>
      <c r="B1101" s="20" t="s">
        <v>41</v>
      </c>
    </row>
    <row r="1102" spans="1:2" ht="16.5">
      <c r="A1102" s="24" t="s">
        <v>42</v>
      </c>
      <c r="B1102" s="18"/>
    </row>
    <row r="1103" spans="1:2" ht="16.5">
      <c r="A1103" s="25">
        <f>+A1101+1</f>
        <v>840</v>
      </c>
      <c r="B1103" s="26" t="s">
        <v>43</v>
      </c>
    </row>
    <row r="1104" spans="1:2" ht="18">
      <c r="A1104" s="24" t="s">
        <v>44</v>
      </c>
      <c r="B1104" s="15"/>
    </row>
    <row r="1105" spans="1:2" ht="33">
      <c r="A1105" s="25">
        <f>+A1103+1</f>
        <v>841</v>
      </c>
      <c r="B1105" s="26" t="s">
        <v>45</v>
      </c>
    </row>
    <row r="1106" spans="1:2" ht="16.5">
      <c r="A1106" s="25">
        <f>+A1105+1</f>
        <v>842</v>
      </c>
      <c r="B1106" s="26" t="s">
        <v>934</v>
      </c>
    </row>
    <row r="1107" spans="1:2" ht="16.5">
      <c r="A1107" s="24" t="s">
        <v>48</v>
      </c>
      <c r="B1107" s="18"/>
    </row>
    <row r="1108" spans="1:2" ht="33">
      <c r="A1108" s="25">
        <f>+A1106+1</f>
        <v>843</v>
      </c>
      <c r="B1108" s="26" t="s">
        <v>49</v>
      </c>
    </row>
    <row r="1109" spans="1:2" ht="16.5">
      <c r="A1109" s="24" t="s">
        <v>50</v>
      </c>
      <c r="B1109" s="3"/>
    </row>
    <row r="1110" spans="1:2" ht="33">
      <c r="A1110" s="25">
        <f>+A1108+1</f>
        <v>844</v>
      </c>
      <c r="B1110" s="23" t="s">
        <v>51</v>
      </c>
    </row>
    <row r="1111" spans="1:2" ht="18">
      <c r="A1111" s="24" t="s">
        <v>52</v>
      </c>
      <c r="B1111" s="15"/>
    </row>
    <row r="1112" spans="1:2" ht="16.5">
      <c r="A1112" s="25">
        <f>+A1110+1</f>
        <v>845</v>
      </c>
      <c r="B1112" s="20" t="s">
        <v>1649</v>
      </c>
    </row>
    <row r="1113" spans="1:2" ht="16.5">
      <c r="A1113" s="19">
        <f>+A1112+1</f>
        <v>846</v>
      </c>
      <c r="B1113" s="20" t="s">
        <v>53</v>
      </c>
    </row>
    <row r="1114" spans="1:2" ht="33">
      <c r="A1114" s="19">
        <f>+A1113+1</f>
        <v>847</v>
      </c>
      <c r="B1114" s="20" t="s">
        <v>932</v>
      </c>
    </row>
    <row r="1115" spans="1:2" ht="33">
      <c r="A1115" s="19">
        <f>+A1114+1</f>
        <v>848</v>
      </c>
      <c r="B1115" s="20" t="s">
        <v>933</v>
      </c>
    </row>
    <row r="1116" spans="1:2" s="36" customFormat="1" ht="19.5">
      <c r="A1116" s="27" t="s">
        <v>54</v>
      </c>
      <c r="B1116" s="28"/>
    </row>
    <row r="1117" spans="1:2" s="35" customFormat="1" ht="18">
      <c r="A1117" s="24" t="s">
        <v>55</v>
      </c>
      <c r="B1117" s="17"/>
    </row>
    <row r="1118" spans="1:2" ht="16.5">
      <c r="A1118" s="24" t="s">
        <v>56</v>
      </c>
      <c r="B1118" s="16"/>
    </row>
    <row r="1119" spans="1:2" ht="16.5">
      <c r="A1119" s="24" t="s">
        <v>57</v>
      </c>
      <c r="B1119" s="16"/>
    </row>
    <row r="1120" spans="1:2" ht="16.5">
      <c r="A1120" s="30">
        <f>+A1115+1</f>
        <v>849</v>
      </c>
      <c r="B1120" s="47" t="s">
        <v>62</v>
      </c>
    </row>
    <row r="1121" spans="1:2" ht="16.5">
      <c r="A1121" s="30">
        <f>+A1120+1</f>
        <v>850</v>
      </c>
      <c r="B1121" s="47" t="s">
        <v>63</v>
      </c>
    </row>
    <row r="1122" spans="1:2" ht="16.5">
      <c r="A1122" s="30">
        <f>+A1121+1</f>
        <v>851</v>
      </c>
      <c r="B1122" s="47" t="s">
        <v>64</v>
      </c>
    </row>
    <row r="1123" spans="1:2" ht="16.5">
      <c r="A1123" s="30">
        <f>+A1122+1</f>
        <v>852</v>
      </c>
      <c r="B1123" s="47" t="s">
        <v>65</v>
      </c>
    </row>
    <row r="1124" spans="1:2" ht="16.5">
      <c r="A1124" s="30">
        <f aca="true" t="shared" si="31" ref="A1124:A1131">+A1123+1</f>
        <v>853</v>
      </c>
      <c r="B1124" s="7" t="s">
        <v>66</v>
      </c>
    </row>
    <row r="1125" spans="1:2" ht="16.5">
      <c r="A1125" s="30">
        <f t="shared" si="31"/>
        <v>854</v>
      </c>
      <c r="B1125" s="47" t="s">
        <v>67</v>
      </c>
    </row>
    <row r="1126" spans="1:2" ht="33">
      <c r="A1126" s="25">
        <f t="shared" si="31"/>
        <v>855</v>
      </c>
      <c r="B1126" s="26" t="s">
        <v>68</v>
      </c>
    </row>
    <row r="1127" spans="1:2" ht="16.5">
      <c r="A1127" s="30">
        <f>+A1126+1</f>
        <v>856</v>
      </c>
      <c r="B1127" s="47" t="s">
        <v>69</v>
      </c>
    </row>
    <row r="1128" spans="1:2" ht="16.5">
      <c r="A1128" s="30">
        <f t="shared" si="31"/>
        <v>857</v>
      </c>
      <c r="B1128" s="230" t="s">
        <v>70</v>
      </c>
    </row>
    <row r="1129" spans="1:2" ht="16.5">
      <c r="A1129" s="30">
        <f t="shared" si="31"/>
        <v>858</v>
      </c>
      <c r="B1129" s="47" t="s">
        <v>71</v>
      </c>
    </row>
    <row r="1130" spans="1:2" ht="16.5">
      <c r="A1130" s="30">
        <f t="shared" si="31"/>
        <v>859</v>
      </c>
      <c r="B1130" s="47" t="s">
        <v>72</v>
      </c>
    </row>
    <row r="1131" spans="1:2" ht="33">
      <c r="A1131" s="25">
        <f t="shared" si="31"/>
        <v>860</v>
      </c>
      <c r="B1131" s="26" t="s">
        <v>73</v>
      </c>
    </row>
    <row r="1132" spans="1:2" ht="33">
      <c r="A1132" s="25">
        <f>+A1131+1</f>
        <v>861</v>
      </c>
      <c r="B1132" s="26" t="s">
        <v>74</v>
      </c>
    </row>
    <row r="1133" spans="1:2" ht="16.5">
      <c r="A1133" s="24" t="s">
        <v>1297</v>
      </c>
      <c r="B1133" s="16"/>
    </row>
    <row r="1134" spans="1:2" ht="16.5">
      <c r="A1134" s="30">
        <f>+A1132+1</f>
        <v>862</v>
      </c>
      <c r="B1134" s="47" t="s">
        <v>1298</v>
      </c>
    </row>
    <row r="1135" spans="1:2" ht="16.5">
      <c r="A1135" s="24" t="s">
        <v>1299</v>
      </c>
      <c r="B1135" s="16"/>
    </row>
    <row r="1136" spans="1:2" ht="16.5">
      <c r="A1136" s="30">
        <f>+A1134+1</f>
        <v>863</v>
      </c>
      <c r="B1136" s="47" t="s">
        <v>1300</v>
      </c>
    </row>
    <row r="1137" spans="1:2" ht="16.5">
      <c r="A1137" s="24" t="s">
        <v>75</v>
      </c>
      <c r="B1137" s="16"/>
    </row>
    <row r="1138" spans="1:2" ht="16.5">
      <c r="A1138" s="24" t="s">
        <v>76</v>
      </c>
      <c r="B1138" s="16"/>
    </row>
    <row r="1139" spans="1:2" ht="16.5">
      <c r="A1139" s="24" t="s">
        <v>80</v>
      </c>
      <c r="B1139" s="16"/>
    </row>
    <row r="1140" spans="1:2" ht="16.5">
      <c r="A1140" s="30">
        <f>+A1136+1</f>
        <v>864</v>
      </c>
      <c r="B1140" s="7" t="s">
        <v>1735</v>
      </c>
    </row>
    <row r="1141" spans="1:2" ht="16.5">
      <c r="A1141" s="30">
        <f aca="true" t="shared" si="32" ref="A1141:A1148">+A1140+1</f>
        <v>865</v>
      </c>
      <c r="B1141" s="7" t="s">
        <v>81</v>
      </c>
    </row>
    <row r="1142" spans="1:2" ht="16.5">
      <c r="A1142" s="30">
        <f t="shared" si="32"/>
        <v>866</v>
      </c>
      <c r="B1142" s="47" t="s">
        <v>82</v>
      </c>
    </row>
    <row r="1143" spans="1:2" ht="16.5">
      <c r="A1143" s="30">
        <f t="shared" si="32"/>
        <v>867</v>
      </c>
      <c r="B1143" s="7" t="s">
        <v>83</v>
      </c>
    </row>
    <row r="1144" spans="1:2" ht="16.5">
      <c r="A1144" s="30">
        <f t="shared" si="32"/>
        <v>868</v>
      </c>
      <c r="B1144" s="47" t="s">
        <v>84</v>
      </c>
    </row>
    <row r="1145" spans="1:2" ht="16.5">
      <c r="A1145" s="30">
        <f t="shared" si="32"/>
        <v>869</v>
      </c>
      <c r="B1145" s="47" t="s">
        <v>85</v>
      </c>
    </row>
    <row r="1146" spans="1:2" ht="16.5">
      <c r="A1146" s="30">
        <f t="shared" si="32"/>
        <v>870</v>
      </c>
      <c r="B1146" s="47" t="s">
        <v>86</v>
      </c>
    </row>
    <row r="1147" spans="1:2" ht="16.5">
      <c r="A1147" s="30">
        <f t="shared" si="32"/>
        <v>871</v>
      </c>
      <c r="B1147" s="47" t="s">
        <v>1295</v>
      </c>
    </row>
    <row r="1148" spans="1:2" ht="16.5">
      <c r="A1148" s="30">
        <f t="shared" si="32"/>
        <v>872</v>
      </c>
      <c r="B1148" s="47" t="s">
        <v>1296</v>
      </c>
    </row>
    <row r="1149" spans="1:2" ht="16.5">
      <c r="A1149" s="24" t="s">
        <v>89</v>
      </c>
      <c r="B1149" s="22"/>
    </row>
    <row r="1150" spans="1:2" ht="16.5">
      <c r="A1150" s="30">
        <f>+A1148+1</f>
        <v>873</v>
      </c>
      <c r="B1150" s="47" t="s">
        <v>90</v>
      </c>
    </row>
    <row r="1151" spans="1:2" ht="16.5">
      <c r="A1151" s="24" t="s">
        <v>91</v>
      </c>
      <c r="B1151" s="16"/>
    </row>
    <row r="1152" spans="1:2" ht="16.5">
      <c r="A1152" s="30">
        <f>+A1150+1</f>
        <v>874</v>
      </c>
      <c r="B1152" s="7" t="s">
        <v>1722</v>
      </c>
    </row>
    <row r="1153" spans="1:2" ht="16.5">
      <c r="A1153" s="30">
        <f>+A1152+1</f>
        <v>875</v>
      </c>
      <c r="B1153" s="7" t="s">
        <v>92</v>
      </c>
    </row>
    <row r="1154" spans="1:2" ht="16.5">
      <c r="A1154" s="30">
        <f>+A1153+1</f>
        <v>876</v>
      </c>
      <c r="B1154" s="7" t="s">
        <v>93</v>
      </c>
    </row>
    <row r="1155" spans="1:2" ht="16.5">
      <c r="A1155" s="31" t="s">
        <v>94</v>
      </c>
      <c r="B1155" s="18"/>
    </row>
    <row r="1156" spans="1:2" ht="16.5">
      <c r="A1156" s="30">
        <f>+A1154+1</f>
        <v>877</v>
      </c>
      <c r="B1156" s="47" t="s">
        <v>95</v>
      </c>
    </row>
    <row r="1157" spans="1:2" ht="16.5">
      <c r="A1157" s="30">
        <f>+A1156+1</f>
        <v>878</v>
      </c>
      <c r="B1157" s="47" t="s">
        <v>96</v>
      </c>
    </row>
    <row r="1158" spans="1:2" ht="16.5">
      <c r="A1158" s="30">
        <f>+A1157+1</f>
        <v>879</v>
      </c>
      <c r="B1158" s="47" t="s">
        <v>97</v>
      </c>
    </row>
    <row r="1159" spans="1:2" ht="16.5">
      <c r="A1159" s="24" t="s">
        <v>98</v>
      </c>
      <c r="B1159" s="16"/>
    </row>
    <row r="1160" spans="1:2" ht="16.5">
      <c r="A1160" s="24" t="s">
        <v>99</v>
      </c>
      <c r="B1160" s="16"/>
    </row>
    <row r="1161" spans="1:2" ht="16.5">
      <c r="A1161" s="24" t="s">
        <v>100</v>
      </c>
      <c r="B1161" s="16"/>
    </row>
    <row r="1162" spans="1:2" ht="16.5">
      <c r="A1162" s="30">
        <f>+A1158+1</f>
        <v>880</v>
      </c>
      <c r="B1162" s="7" t="s">
        <v>938</v>
      </c>
    </row>
    <row r="1163" spans="1:2" s="84" customFormat="1" ht="33">
      <c r="A1163" s="267">
        <f aca="true" t="shared" si="33" ref="A1163:A1170">+A1162+1</f>
        <v>881</v>
      </c>
      <c r="B1163" s="268" t="s">
        <v>101</v>
      </c>
    </row>
    <row r="1164" spans="1:2" ht="16.5">
      <c r="A1164" s="30">
        <f t="shared" si="33"/>
        <v>882</v>
      </c>
      <c r="B1164" s="23" t="s">
        <v>102</v>
      </c>
    </row>
    <row r="1165" spans="1:2" ht="16.5">
      <c r="A1165" s="30">
        <f t="shared" si="33"/>
        <v>883</v>
      </c>
      <c r="B1165" s="26" t="s">
        <v>103</v>
      </c>
    </row>
    <row r="1166" spans="1:2" ht="16.5">
      <c r="A1166" s="30">
        <f t="shared" si="33"/>
        <v>884</v>
      </c>
      <c r="B1166" s="26" t="s">
        <v>104</v>
      </c>
    </row>
    <row r="1167" spans="1:2" ht="33">
      <c r="A1167" s="30">
        <f t="shared" si="33"/>
        <v>885</v>
      </c>
      <c r="B1167" s="26" t="s">
        <v>105</v>
      </c>
    </row>
    <row r="1168" spans="1:2" ht="16.5">
      <c r="A1168" s="30">
        <f t="shared" si="33"/>
        <v>886</v>
      </c>
      <c r="B1168" s="26" t="s">
        <v>106</v>
      </c>
    </row>
    <row r="1169" spans="1:2" ht="16.5">
      <c r="A1169" s="30">
        <f t="shared" si="33"/>
        <v>887</v>
      </c>
      <c r="B1169" s="26" t="s">
        <v>107</v>
      </c>
    </row>
    <row r="1170" spans="1:2" ht="16.5">
      <c r="A1170" s="30">
        <f t="shared" si="33"/>
        <v>888</v>
      </c>
      <c r="B1170" s="26" t="s">
        <v>942</v>
      </c>
    </row>
    <row r="1171" spans="1:2" ht="16.5">
      <c r="A1171" s="24" t="s">
        <v>935</v>
      </c>
      <c r="B1171" s="26"/>
    </row>
    <row r="1172" spans="1:2" ht="16.5">
      <c r="A1172" s="30">
        <f>+A1170+1</f>
        <v>889</v>
      </c>
      <c r="B1172" s="26" t="s">
        <v>936</v>
      </c>
    </row>
    <row r="1173" spans="1:2" ht="16.5">
      <c r="A1173" s="30">
        <f>+A1172+1</f>
        <v>890</v>
      </c>
      <c r="B1173" s="26" t="s">
        <v>937</v>
      </c>
    </row>
    <row r="1174" spans="1:2" ht="19.5">
      <c r="A1174" s="131" t="s">
        <v>351</v>
      </c>
      <c r="B1174" s="66"/>
    </row>
    <row r="1175" spans="1:2" ht="16.5">
      <c r="A1175" s="66" t="s">
        <v>377</v>
      </c>
      <c r="B1175" s="66"/>
    </row>
    <row r="1176" spans="1:2" ht="16.5">
      <c r="A1176" s="66" t="s">
        <v>378</v>
      </c>
      <c r="B1176" s="66"/>
    </row>
    <row r="1177" spans="1:2" ht="16.5">
      <c r="A1177" s="64">
        <f>+A1173+1</f>
        <v>891</v>
      </c>
      <c r="B1177" s="72" t="s">
        <v>379</v>
      </c>
    </row>
    <row r="1178" spans="1:2" ht="16.5">
      <c r="A1178" s="66" t="s">
        <v>380</v>
      </c>
      <c r="B1178" s="66"/>
    </row>
    <row r="1179" spans="1:2" ht="16.5">
      <c r="A1179" s="66" t="s">
        <v>381</v>
      </c>
      <c r="B1179" s="66"/>
    </row>
    <row r="1180" spans="1:2" ht="33">
      <c r="A1180" s="132">
        <f>+A1177+1</f>
        <v>892</v>
      </c>
      <c r="B1180" s="70" t="s">
        <v>382</v>
      </c>
    </row>
    <row r="1181" spans="1:2" ht="16.5">
      <c r="A1181" s="73">
        <f>+A1180+1</f>
        <v>893</v>
      </c>
      <c r="B1181" s="72" t="s">
        <v>383</v>
      </c>
    </row>
    <row r="1182" spans="1:2" ht="16.5">
      <c r="A1182" s="66" t="s">
        <v>355</v>
      </c>
      <c r="B1182" s="66"/>
    </row>
    <row r="1183" spans="1:2" ht="16.5">
      <c r="A1183" s="66" t="s">
        <v>356</v>
      </c>
      <c r="B1183" s="66"/>
    </row>
    <row r="1184" spans="1:2" ht="16.5">
      <c r="A1184" s="64">
        <f>+A1181+1</f>
        <v>894</v>
      </c>
      <c r="B1184" s="23" t="s">
        <v>1287</v>
      </c>
    </row>
    <row r="1185" spans="1:2" ht="16.5">
      <c r="A1185" s="132">
        <f>+A1184+1</f>
        <v>895</v>
      </c>
      <c r="B1185" s="143" t="s">
        <v>1687</v>
      </c>
    </row>
    <row r="1186" spans="1:2" ht="16.5">
      <c r="A1186" s="73">
        <f>+A1185+1</f>
        <v>896</v>
      </c>
      <c r="B1186" s="70" t="s">
        <v>384</v>
      </c>
    </row>
    <row r="1187" spans="1:2" ht="16.5">
      <c r="A1187" s="66" t="s">
        <v>385</v>
      </c>
      <c r="B1187" s="66"/>
    </row>
    <row r="1188" spans="1:2" ht="33">
      <c r="A1188" s="73">
        <f>+A1186+1</f>
        <v>897</v>
      </c>
      <c r="B1188" s="68" t="s">
        <v>386</v>
      </c>
    </row>
    <row r="1189" spans="1:2" ht="16.5">
      <c r="A1189" s="66" t="s">
        <v>387</v>
      </c>
      <c r="B1189" s="66"/>
    </row>
    <row r="1190" spans="1:2" ht="33">
      <c r="A1190" s="73">
        <f>+A1188+1</f>
        <v>898</v>
      </c>
      <c r="B1190" s="23" t="s">
        <v>388</v>
      </c>
    </row>
    <row r="1191" spans="1:2" ht="16.5">
      <c r="A1191" s="66" t="s">
        <v>389</v>
      </c>
      <c r="B1191" s="66"/>
    </row>
    <row r="1192" spans="1:2" ht="16.5">
      <c r="A1192" s="66" t="s">
        <v>390</v>
      </c>
      <c r="B1192" s="66"/>
    </row>
    <row r="1193" spans="1:2" ht="16.5">
      <c r="A1193" s="73">
        <f>+A1190+1</f>
        <v>899</v>
      </c>
      <c r="B1193" s="72" t="s">
        <v>391</v>
      </c>
    </row>
    <row r="1194" spans="1:2" ht="16.5">
      <c r="A1194" s="66" t="s">
        <v>392</v>
      </c>
      <c r="B1194" s="66"/>
    </row>
    <row r="1195" spans="1:2" ht="16.5">
      <c r="A1195" s="73">
        <f>+A1193+1</f>
        <v>900</v>
      </c>
      <c r="B1195" s="68" t="s">
        <v>393</v>
      </c>
    </row>
    <row r="1196" spans="1:2" ht="16.5">
      <c r="A1196" s="66" t="s">
        <v>394</v>
      </c>
      <c r="B1196" s="66"/>
    </row>
    <row r="1197" spans="1:2" ht="16.5">
      <c r="A1197" s="73">
        <f>+A1195+1</f>
        <v>901</v>
      </c>
      <c r="B1197" s="72" t="s">
        <v>395</v>
      </c>
    </row>
    <row r="1198" spans="1:2" ht="16.5">
      <c r="A1198" s="66" t="s">
        <v>358</v>
      </c>
      <c r="B1198" s="66"/>
    </row>
    <row r="1199" spans="1:2" ht="16.5">
      <c r="A1199" s="66" t="s">
        <v>396</v>
      </c>
      <c r="B1199" s="66"/>
    </row>
    <row r="1200" spans="1:2" ht="16.5">
      <c r="A1200" s="62">
        <f>+A1197+1</f>
        <v>902</v>
      </c>
      <c r="B1200" s="193" t="s">
        <v>397</v>
      </c>
    </row>
    <row r="1201" spans="1:2" ht="16.5">
      <c r="A1201" s="66" t="s">
        <v>361</v>
      </c>
      <c r="B1201" s="66"/>
    </row>
    <row r="1202" spans="1:2" ht="16.5">
      <c r="A1202" s="132">
        <f>+A1200+1</f>
        <v>903</v>
      </c>
      <c r="B1202" s="193" t="s">
        <v>398</v>
      </c>
    </row>
    <row r="1203" spans="1:2" ht="16.5">
      <c r="A1203" s="62">
        <f>+A1202+1</f>
        <v>904</v>
      </c>
      <c r="B1203" s="193" t="s">
        <v>399</v>
      </c>
    </row>
    <row r="1204" spans="1:2" ht="16.5">
      <c r="A1204" s="62">
        <f>+A1203+1</f>
        <v>905</v>
      </c>
      <c r="B1204" s="193" t="s">
        <v>400</v>
      </c>
    </row>
    <row r="1205" spans="1:2" ht="16.5">
      <c r="A1205" s="62">
        <f>+A1204+1</f>
        <v>906</v>
      </c>
      <c r="B1205" s="193" t="s">
        <v>401</v>
      </c>
    </row>
    <row r="1206" spans="1:2" ht="16.5">
      <c r="A1206" s="62">
        <f>+A1205+1</f>
        <v>907</v>
      </c>
      <c r="B1206" s="193" t="s">
        <v>402</v>
      </c>
    </row>
    <row r="1207" spans="1:2" ht="16.5">
      <c r="A1207" s="66" t="s">
        <v>403</v>
      </c>
      <c r="B1207" s="66"/>
    </row>
    <row r="1208" spans="1:2" ht="16.5">
      <c r="A1208" s="132">
        <f>+A1206+1</f>
        <v>908</v>
      </c>
      <c r="B1208" s="185" t="s">
        <v>404</v>
      </c>
    </row>
    <row r="1209" spans="1:2" ht="16.5">
      <c r="A1209" s="132">
        <f>+A1208+1</f>
        <v>909</v>
      </c>
      <c r="B1209" s="193" t="s">
        <v>405</v>
      </c>
    </row>
    <row r="1210" spans="1:2" ht="16.5">
      <c r="A1210" s="62">
        <f>+A1209+1</f>
        <v>910</v>
      </c>
      <c r="B1210" s="193" t="s">
        <v>406</v>
      </c>
    </row>
    <row r="1211" spans="1:2" ht="16.5">
      <c r="A1211" s="66" t="s">
        <v>369</v>
      </c>
      <c r="B1211" s="66"/>
    </row>
    <row r="1212" spans="1:2" ht="16.5">
      <c r="A1212" s="66" t="s">
        <v>407</v>
      </c>
      <c r="B1212" s="66"/>
    </row>
    <row r="1213" spans="1:2" ht="16.5">
      <c r="A1213" s="62">
        <f>+A1210+1</f>
        <v>911</v>
      </c>
      <c r="B1213" s="185" t="s">
        <v>1676</v>
      </c>
    </row>
    <row r="1214" spans="1:2" ht="16.5">
      <c r="A1214" s="66" t="s">
        <v>408</v>
      </c>
      <c r="B1214" s="66"/>
    </row>
    <row r="1215" spans="1:2" ht="16.5">
      <c r="A1215" s="66" t="s">
        <v>409</v>
      </c>
      <c r="B1215" s="66"/>
    </row>
    <row r="1216" spans="1:2" ht="16.5">
      <c r="A1216" s="62">
        <f>+A1213+1</f>
        <v>912</v>
      </c>
      <c r="B1216" s="193" t="s">
        <v>1677</v>
      </c>
    </row>
    <row r="1217" spans="1:2" ht="16.5">
      <c r="A1217" s="66" t="s">
        <v>410</v>
      </c>
      <c r="B1217" s="66"/>
    </row>
    <row r="1218" spans="1:2" ht="16.5">
      <c r="A1218" s="66" t="s">
        <v>411</v>
      </c>
      <c r="B1218" s="66"/>
    </row>
    <row r="1219" spans="1:2" ht="33">
      <c r="A1219" s="64">
        <f>+A1216+1</f>
        <v>913</v>
      </c>
      <c r="B1219" s="72" t="s">
        <v>412</v>
      </c>
    </row>
    <row r="1220" spans="1:2" ht="16.5">
      <c r="A1220" s="66" t="s">
        <v>375</v>
      </c>
      <c r="B1220" s="66"/>
    </row>
    <row r="1221" spans="1:2" ht="16.5">
      <c r="A1221" s="66" t="s">
        <v>376</v>
      </c>
      <c r="B1221" s="66"/>
    </row>
    <row r="1222" spans="1:2" ht="33">
      <c r="A1222" s="64">
        <f>+A1219+1</f>
        <v>914</v>
      </c>
      <c r="B1222" s="68" t="s">
        <v>413</v>
      </c>
    </row>
    <row r="1223" spans="1:2" ht="19.5">
      <c r="A1223" s="104" t="s">
        <v>284</v>
      </c>
      <c r="B1223" s="57"/>
    </row>
    <row r="1224" spans="1:2" ht="16.5">
      <c r="A1224" s="105" t="s">
        <v>285</v>
      </c>
      <c r="B1224" s="57"/>
    </row>
    <row r="1225" spans="1:2" ht="16.5">
      <c r="A1225" s="52" t="s">
        <v>286</v>
      </c>
      <c r="B1225" s="57"/>
    </row>
    <row r="1226" spans="1:2" ht="16.5">
      <c r="A1226" s="55">
        <f>+A1222+1</f>
        <v>915</v>
      </c>
      <c r="B1226" s="133" t="s">
        <v>294</v>
      </c>
    </row>
    <row r="1227" spans="1:2" ht="33">
      <c r="A1227" s="55">
        <f>+A1226+1</f>
        <v>916</v>
      </c>
      <c r="B1227" s="56" t="s">
        <v>295</v>
      </c>
    </row>
    <row r="1228" spans="1:2" ht="16.5">
      <c r="A1228" s="52" t="s">
        <v>296</v>
      </c>
      <c r="B1228" s="63"/>
    </row>
    <row r="1229" spans="1:2" ht="33">
      <c r="A1229" s="55">
        <f>+A1227+1</f>
        <v>917</v>
      </c>
      <c r="B1229" s="56" t="s">
        <v>297</v>
      </c>
    </row>
    <row r="1230" spans="1:2" ht="16.5">
      <c r="A1230" s="52" t="s">
        <v>298</v>
      </c>
      <c r="B1230" s="57"/>
    </row>
    <row r="1231" spans="1:2" ht="16.5">
      <c r="A1231" s="55">
        <f>+A1229+1</f>
        <v>918</v>
      </c>
      <c r="B1231" s="57" t="s">
        <v>301</v>
      </c>
    </row>
    <row r="1232" spans="1:2" ht="16.5">
      <c r="A1232" s="55">
        <f>+A1231+1</f>
        <v>919</v>
      </c>
      <c r="B1232" s="57" t="s">
        <v>302</v>
      </c>
    </row>
    <row r="1233" spans="1:2" ht="16.5">
      <c r="A1233" s="55">
        <f>+A1232+1</f>
        <v>920</v>
      </c>
      <c r="B1233" s="57" t="s">
        <v>304</v>
      </c>
    </row>
    <row r="1234" spans="1:2" ht="16.5">
      <c r="A1234" s="55">
        <f>A1233+1</f>
        <v>921</v>
      </c>
      <c r="B1234" s="57" t="s">
        <v>305</v>
      </c>
    </row>
    <row r="1235" spans="1:2" ht="16.5">
      <c r="A1235" s="55">
        <f>A1234+1</f>
        <v>922</v>
      </c>
      <c r="B1235" s="57" t="s">
        <v>1288</v>
      </c>
    </row>
    <row r="1236" spans="1:2" ht="33">
      <c r="A1236" s="55">
        <f>A1235+1</f>
        <v>923</v>
      </c>
      <c r="B1236" s="56" t="s">
        <v>306</v>
      </c>
    </row>
    <row r="1237" spans="1:2" ht="33">
      <c r="A1237" s="55">
        <f>+A1236+1</f>
        <v>924</v>
      </c>
      <c r="B1237" s="20" t="s">
        <v>1289</v>
      </c>
    </row>
    <row r="1238" spans="1:2" ht="16.5">
      <c r="A1238" s="52" t="s">
        <v>307</v>
      </c>
      <c r="B1238" s="57"/>
    </row>
    <row r="1239" spans="1:2" ht="16.5">
      <c r="A1239" s="55">
        <f>+A1237+1</f>
        <v>925</v>
      </c>
      <c r="B1239" s="57" t="s">
        <v>308</v>
      </c>
    </row>
    <row r="1240" spans="1:2" ht="16.5">
      <c r="A1240" s="52" t="s">
        <v>309</v>
      </c>
      <c r="B1240" s="57"/>
    </row>
    <row r="1241" spans="1:2" ht="16.5">
      <c r="A1241" s="55">
        <f>+A1239+1</f>
        <v>926</v>
      </c>
      <c r="B1241" s="57" t="s">
        <v>310</v>
      </c>
    </row>
    <row r="1242" spans="1:2" ht="16.5">
      <c r="A1242" s="55">
        <f>+A1241+1</f>
        <v>927</v>
      </c>
      <c r="B1242" s="57" t="s">
        <v>311</v>
      </c>
    </row>
    <row r="1243" spans="1:2" ht="16.5">
      <c r="A1243" s="55">
        <f>+A1242+1</f>
        <v>928</v>
      </c>
      <c r="B1243" s="57" t="s">
        <v>312</v>
      </c>
    </row>
    <row r="1244" spans="1:2" ht="16.5">
      <c r="A1244" s="52" t="s">
        <v>313</v>
      </c>
      <c r="B1244" s="57"/>
    </row>
    <row r="1245" spans="1:2" ht="16.5">
      <c r="A1245" s="55">
        <f>+A1243+1</f>
        <v>929</v>
      </c>
      <c r="B1245" s="198" t="s">
        <v>315</v>
      </c>
    </row>
    <row r="1246" spans="1:2" ht="16.5">
      <c r="A1246" s="52" t="s">
        <v>316</v>
      </c>
      <c r="B1246" s="57"/>
    </row>
    <row r="1247" spans="1:2" ht="16.5">
      <c r="A1247" s="55">
        <f>+A1245+1</f>
        <v>930</v>
      </c>
      <c r="B1247" s="198" t="s">
        <v>317</v>
      </c>
    </row>
    <row r="1248" spans="1:2" ht="16.5">
      <c r="A1248" s="55">
        <f>+A1247+1</f>
        <v>931</v>
      </c>
      <c r="B1248" s="130" t="s">
        <v>318</v>
      </c>
    </row>
    <row r="1249" spans="1:2" ht="16.5">
      <c r="A1249" s="105" t="s">
        <v>1290</v>
      </c>
      <c r="B1249" s="63"/>
    </row>
    <row r="1250" spans="1:2" ht="16.5">
      <c r="A1250" s="55">
        <f>+A1248+1</f>
        <v>932</v>
      </c>
      <c r="B1250" s="130" t="s">
        <v>1291</v>
      </c>
    </row>
    <row r="1251" spans="1:2" ht="16.5">
      <c r="A1251" s="105" t="s">
        <v>321</v>
      </c>
      <c r="B1251" s="63"/>
    </row>
    <row r="1252" spans="1:2" ht="16.5">
      <c r="A1252" s="52" t="s">
        <v>322</v>
      </c>
      <c r="B1252" s="63"/>
    </row>
    <row r="1253" spans="1:2" ht="33">
      <c r="A1253" s="55">
        <f>+A1250+1</f>
        <v>933</v>
      </c>
      <c r="B1253" s="56" t="s">
        <v>323</v>
      </c>
    </row>
    <row r="1254" spans="1:2" ht="16.5">
      <c r="A1254" s="55">
        <f>+A1253+1</f>
        <v>934</v>
      </c>
      <c r="B1254" s="57" t="s">
        <v>324</v>
      </c>
    </row>
    <row r="1255" spans="1:2" ht="16.5">
      <c r="A1255" s="55">
        <f>+A1254+1</f>
        <v>935</v>
      </c>
      <c r="B1255" s="59" t="s">
        <v>1294</v>
      </c>
    </row>
    <row r="1256" spans="1:2" ht="16.5">
      <c r="A1256" s="52" t="s">
        <v>325</v>
      </c>
      <c r="B1256" s="57"/>
    </row>
    <row r="1257" spans="1:2" ht="16.5">
      <c r="A1257" s="55">
        <f>+A1255+1</f>
        <v>936</v>
      </c>
      <c r="B1257" s="198" t="s">
        <v>326</v>
      </c>
    </row>
    <row r="1258" spans="1:2" ht="16.5">
      <c r="A1258" s="55">
        <f>+A1257+1</f>
        <v>937</v>
      </c>
      <c r="B1258" s="192" t="s">
        <v>327</v>
      </c>
    </row>
    <row r="1259" spans="1:2" ht="16.5">
      <c r="A1259" s="146">
        <f>+A1258+1</f>
        <v>938</v>
      </c>
      <c r="B1259" s="231" t="s">
        <v>328</v>
      </c>
    </row>
    <row r="1260" spans="1:2" ht="16.5">
      <c r="A1260" s="146">
        <f>+A1259+1</f>
        <v>939</v>
      </c>
      <c r="B1260" s="232" t="s">
        <v>303</v>
      </c>
    </row>
    <row r="1261" spans="1:2" ht="16.5">
      <c r="A1261" s="146">
        <f>+A1260+1</f>
        <v>940</v>
      </c>
      <c r="B1261" s="232" t="s">
        <v>1674</v>
      </c>
    </row>
    <row r="1262" spans="1:2" ht="16.5">
      <c r="A1262" s="146">
        <f>+A1261+1</f>
        <v>941</v>
      </c>
      <c r="B1262" s="232" t="s">
        <v>1675</v>
      </c>
    </row>
    <row r="1263" spans="1:2" ht="16.5">
      <c r="A1263" s="52" t="s">
        <v>1292</v>
      </c>
      <c r="B1263" s="57"/>
    </row>
    <row r="1264" spans="1:2" ht="16.5">
      <c r="A1264" s="55">
        <f>+A1262+1</f>
        <v>942</v>
      </c>
      <c r="B1264" s="57" t="s">
        <v>329</v>
      </c>
    </row>
    <row r="1265" spans="1:2" ht="16.5">
      <c r="A1265" s="52" t="s">
        <v>330</v>
      </c>
      <c r="B1265" s="63"/>
    </row>
    <row r="1266" spans="1:2" ht="16.5">
      <c r="A1266" s="55">
        <f>+A1264+1</f>
        <v>943</v>
      </c>
      <c r="B1266" s="57" t="s">
        <v>1293</v>
      </c>
    </row>
    <row r="1267" spans="1:2" ht="16.5">
      <c r="A1267" s="287" t="s">
        <v>331</v>
      </c>
      <c r="B1267" s="287"/>
    </row>
    <row r="1268" spans="1:2" ht="16.5">
      <c r="A1268" s="55">
        <f>+A1266+1</f>
        <v>944</v>
      </c>
      <c r="B1268" s="57" t="s">
        <v>332</v>
      </c>
    </row>
    <row r="1269" spans="1:2" s="61" customFormat="1" ht="19.5">
      <c r="A1269" s="27" t="s">
        <v>333</v>
      </c>
      <c r="B1269" s="2"/>
    </row>
    <row r="1270" spans="1:2" ht="16.5">
      <c r="A1270" s="66" t="s">
        <v>334</v>
      </c>
      <c r="B1270" s="66"/>
    </row>
    <row r="1271" ht="16.5">
      <c r="A1271" s="18" t="s">
        <v>335</v>
      </c>
    </row>
    <row r="1272" spans="1:2" ht="16.5">
      <c r="A1272" s="62">
        <f>+A1268+1</f>
        <v>945</v>
      </c>
      <c r="B1272" s="63" t="s">
        <v>1685</v>
      </c>
    </row>
    <row r="1273" spans="1:2" ht="16.5">
      <c r="A1273" s="62">
        <f>+A1272+1</f>
        <v>946</v>
      </c>
      <c r="B1273" s="63" t="s">
        <v>1684</v>
      </c>
    </row>
    <row r="1274" spans="1:2" ht="16.5">
      <c r="A1274" s="66" t="s">
        <v>336</v>
      </c>
      <c r="B1274" s="66"/>
    </row>
    <row r="1275" spans="1:2" ht="33">
      <c r="A1275" s="62">
        <f>+A1273+1</f>
        <v>947</v>
      </c>
      <c r="B1275" s="20" t="s">
        <v>337</v>
      </c>
    </row>
    <row r="1276" spans="1:2" ht="33">
      <c r="A1276" s="62">
        <f>+A1275+1</f>
        <v>948</v>
      </c>
      <c r="B1276" s="20" t="s">
        <v>1690</v>
      </c>
    </row>
    <row r="1277" spans="1:2" ht="16.5">
      <c r="A1277" s="66" t="s">
        <v>1686</v>
      </c>
      <c r="B1277" s="66"/>
    </row>
    <row r="1278" spans="1:2" ht="16.5">
      <c r="A1278" s="66" t="s">
        <v>338</v>
      </c>
      <c r="B1278" s="66"/>
    </row>
    <row r="1279" spans="1:2" ht="16.5">
      <c r="A1279" s="62">
        <f>+A1276+1</f>
        <v>949</v>
      </c>
      <c r="B1279" s="63" t="s">
        <v>339</v>
      </c>
    </row>
    <row r="1280" spans="1:2" ht="33">
      <c r="A1280" s="62">
        <f>+A1279+1</f>
        <v>950</v>
      </c>
      <c r="B1280" s="20" t="s">
        <v>340</v>
      </c>
    </row>
    <row r="1281" spans="1:2" ht="33">
      <c r="A1281" s="62">
        <f>+A1280+1</f>
        <v>951</v>
      </c>
      <c r="B1281" s="20" t="s">
        <v>341</v>
      </c>
    </row>
    <row r="1282" spans="1:2" ht="16.5">
      <c r="A1282" s="62">
        <f>+A1281+1</f>
        <v>952</v>
      </c>
      <c r="B1282" s="63" t="s">
        <v>342</v>
      </c>
    </row>
    <row r="1283" spans="1:2" ht="33">
      <c r="A1283" s="62">
        <f>+A1282+1</f>
        <v>953</v>
      </c>
      <c r="B1283" s="20" t="s">
        <v>1752</v>
      </c>
    </row>
    <row r="1284" spans="1:2" ht="16.5">
      <c r="A1284" s="62">
        <f>+A1283+1</f>
        <v>954</v>
      </c>
      <c r="B1284" s="63" t="s">
        <v>343</v>
      </c>
    </row>
    <row r="1286" spans="1:2" ht="16.5">
      <c r="A1286" s="223">
        <v>959</v>
      </c>
      <c r="B1286" s="7">
        <f>5</f>
        <v>5</v>
      </c>
    </row>
  </sheetData>
  <sheetProtection/>
  <mergeCells count="18">
    <mergeCell ref="A872:B872"/>
    <mergeCell ref="A873:B873"/>
    <mergeCell ref="A883:B883"/>
    <mergeCell ref="A884:B884"/>
    <mergeCell ref="A931:B931"/>
    <mergeCell ref="A1267:B1267"/>
    <mergeCell ref="A376:B376"/>
    <mergeCell ref="A564:B564"/>
    <mergeCell ref="A591:B591"/>
    <mergeCell ref="A670:B670"/>
    <mergeCell ref="A703:B703"/>
    <mergeCell ref="A704:B704"/>
    <mergeCell ref="A2:B2"/>
    <mergeCell ref="A157:B157"/>
    <mergeCell ref="A282:B282"/>
    <mergeCell ref="A283:B283"/>
    <mergeCell ref="A370:B370"/>
    <mergeCell ref="A375:B37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B21"/>
  <sheetViews>
    <sheetView zoomScalePageLayoutView="0" workbookViewId="0" topLeftCell="A1">
      <selection activeCell="B15" sqref="B15"/>
    </sheetView>
  </sheetViews>
  <sheetFormatPr defaultColWidth="9.140625" defaultRowHeight="12.75"/>
  <cols>
    <col min="2" max="2" width="81.8515625" style="0" customWidth="1"/>
  </cols>
  <sheetData>
    <row r="2" spans="1:2" ht="16.5">
      <c r="A2" s="16"/>
      <c r="B2" s="186"/>
    </row>
    <row r="3" spans="1:2" ht="16.5">
      <c r="A3" s="16"/>
      <c r="B3" s="186"/>
    </row>
    <row r="4" spans="1:2" ht="16.5">
      <c r="A4" s="19"/>
      <c r="B4" s="26"/>
    </row>
    <row r="6" spans="1:2" ht="16.5">
      <c r="A6" s="24"/>
      <c r="B6" s="79"/>
    </row>
    <row r="7" spans="1:2" ht="16.5">
      <c r="A7" s="19"/>
      <c r="B7" s="47"/>
    </row>
    <row r="8" spans="1:2" ht="16.5">
      <c r="A8" s="24"/>
      <c r="B8" s="79"/>
    </row>
    <row r="9" spans="1:2" ht="16.5">
      <c r="A9" s="19"/>
      <c r="B9" s="26"/>
    </row>
    <row r="10" spans="1:2" ht="16.5">
      <c r="A10" s="19"/>
      <c r="B10" s="26"/>
    </row>
    <row r="11" spans="1:2" ht="16.5">
      <c r="A11" s="19"/>
      <c r="B11" s="47"/>
    </row>
    <row r="12" spans="1:2" ht="16.5">
      <c r="A12" s="24"/>
      <c r="B12" s="79"/>
    </row>
    <row r="13" spans="1:2" ht="16.5">
      <c r="A13" s="19"/>
      <c r="B13" s="47"/>
    </row>
    <row r="14" spans="1:2" ht="16.5">
      <c r="A14" s="18"/>
      <c r="B14" s="18"/>
    </row>
    <row r="15" spans="1:2" ht="16.5">
      <c r="A15" s="18"/>
      <c r="B15" s="18"/>
    </row>
    <row r="16" spans="1:2" ht="16.5">
      <c r="A16" s="19"/>
      <c r="B16" s="26"/>
    </row>
    <row r="17" spans="1:2" ht="16.5">
      <c r="A17" s="18"/>
      <c r="B17" s="18"/>
    </row>
    <row r="18" spans="1:2" ht="16.5">
      <c r="A18" s="19"/>
      <c r="B18" s="26"/>
    </row>
    <row r="19" spans="1:2" ht="16.5">
      <c r="A19" s="92"/>
      <c r="B19" s="92"/>
    </row>
    <row r="20" spans="1:2" ht="16.5">
      <c r="A20" s="92"/>
      <c r="B20" s="92"/>
    </row>
    <row r="21" spans="1:2" ht="16.5">
      <c r="A21" s="120"/>
      <c r="B21" s="2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Computer Lab</cp:lastModifiedBy>
  <cp:lastPrinted>2019-03-23T08:05:38Z</cp:lastPrinted>
  <dcterms:created xsi:type="dcterms:W3CDTF">2003-04-12T04:01:43Z</dcterms:created>
  <dcterms:modified xsi:type="dcterms:W3CDTF">2019-03-31T09:42:23Z</dcterms:modified>
  <cp:category/>
  <cp:version/>
  <cp:contentType/>
  <cp:contentStatus/>
</cp:coreProperties>
</file>